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el1-pfile-1.screenaustralia.gov.au\RedirFoldersMEL$\Win10\alaughlan\Documents\_Games XP\FY23\Finance Plan + Budget update\"/>
    </mc:Choice>
  </mc:AlternateContent>
  <bookViews>
    <workbookView xWindow="360" yWindow="585" windowWidth="36675" windowHeight="19740" activeTab="3"/>
  </bookViews>
  <sheets>
    <sheet name="Instructions" sheetId="17" r:id="rId1"/>
    <sheet name="Finance Plan" sheetId="12" r:id="rId2"/>
    <sheet name="Budget" sheetId="2" r:id="rId3"/>
    <sheet name="Cost Report - Midpoint" sheetId="13" r:id="rId4"/>
    <sheet name="Cost Report - Final Milestone" sheetId="16"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5" i="16" l="1"/>
  <c r="C155" i="16"/>
  <c r="B155" i="16"/>
  <c r="D154" i="16"/>
  <c r="E154" i="16" s="1"/>
  <c r="D153" i="16"/>
  <c r="E153" i="16" s="1"/>
  <c r="D152" i="16"/>
  <c r="E152" i="16" s="1"/>
  <c r="D151" i="16"/>
  <c r="E151" i="16" s="1"/>
  <c r="D150" i="16"/>
  <c r="E150" i="16" s="1"/>
  <c r="D149" i="16"/>
  <c r="E149" i="16" s="1"/>
  <c r="D148" i="16"/>
  <c r="E148" i="16" s="1"/>
  <c r="D147" i="16"/>
  <c r="E147" i="16" s="1"/>
  <c r="D146" i="16"/>
  <c r="E146" i="16" s="1"/>
  <c r="D145" i="16"/>
  <c r="E145" i="16" s="1"/>
  <c r="D141" i="16"/>
  <c r="C141" i="16"/>
  <c r="B141" i="16"/>
  <c r="D140" i="16"/>
  <c r="E140" i="16" s="1"/>
  <c r="D139" i="16"/>
  <c r="E139" i="16" s="1"/>
  <c r="D138" i="16"/>
  <c r="E138" i="16" s="1"/>
  <c r="D137" i="16"/>
  <c r="E137" i="16" s="1"/>
  <c r="D136" i="16"/>
  <c r="E136" i="16" s="1"/>
  <c r="D135" i="16"/>
  <c r="E135" i="16" s="1"/>
  <c r="D134" i="16"/>
  <c r="E134" i="16" s="1"/>
  <c r="D133" i="16"/>
  <c r="E133" i="16" s="1"/>
  <c r="D132" i="16"/>
  <c r="E132" i="16" s="1"/>
  <c r="D131" i="16"/>
  <c r="E131" i="16" s="1"/>
  <c r="D127" i="16"/>
  <c r="C127" i="16"/>
  <c r="B127" i="16"/>
  <c r="D126" i="16"/>
  <c r="E126" i="16" s="1"/>
  <c r="D125" i="16"/>
  <c r="E125" i="16" s="1"/>
  <c r="D124" i="16"/>
  <c r="E124" i="16" s="1"/>
  <c r="D123" i="16"/>
  <c r="E123" i="16" s="1"/>
  <c r="D122" i="16"/>
  <c r="E122" i="16" s="1"/>
  <c r="D121" i="16"/>
  <c r="E121" i="16" s="1"/>
  <c r="D120" i="16"/>
  <c r="E120" i="16" s="1"/>
  <c r="D119" i="16"/>
  <c r="E119" i="16" s="1"/>
  <c r="D118" i="16"/>
  <c r="E118" i="16" s="1"/>
  <c r="D117" i="16"/>
  <c r="E117" i="16" s="1"/>
  <c r="D113" i="16"/>
  <c r="C113" i="16"/>
  <c r="B113" i="16"/>
  <c r="D112" i="16"/>
  <c r="E112" i="16" s="1"/>
  <c r="D111" i="16"/>
  <c r="E111" i="16" s="1"/>
  <c r="D110" i="16"/>
  <c r="E110" i="16" s="1"/>
  <c r="D109" i="16"/>
  <c r="E109" i="16" s="1"/>
  <c r="D108" i="16"/>
  <c r="E108" i="16" s="1"/>
  <c r="D107" i="16"/>
  <c r="E107" i="16" s="1"/>
  <c r="D106" i="16"/>
  <c r="E106" i="16" s="1"/>
  <c r="D105" i="16"/>
  <c r="E105" i="16" s="1"/>
  <c r="D104" i="16"/>
  <c r="E104" i="16" s="1"/>
  <c r="D103" i="16"/>
  <c r="E103" i="16" s="1"/>
  <c r="D99" i="16"/>
  <c r="C99" i="16"/>
  <c r="B99" i="16"/>
  <c r="D98" i="16"/>
  <c r="E98" i="16" s="1"/>
  <c r="D97" i="16"/>
  <c r="E97" i="16" s="1"/>
  <c r="D96" i="16"/>
  <c r="E96" i="16" s="1"/>
  <c r="D95" i="16"/>
  <c r="E95" i="16" s="1"/>
  <c r="D94" i="16"/>
  <c r="E94" i="16" s="1"/>
  <c r="D93" i="16"/>
  <c r="E93" i="16" s="1"/>
  <c r="D92" i="16"/>
  <c r="E92" i="16" s="1"/>
  <c r="D91" i="16"/>
  <c r="E91" i="16" s="1"/>
  <c r="D90" i="16"/>
  <c r="E90" i="16" s="1"/>
  <c r="D89" i="16"/>
  <c r="E89" i="16" s="1"/>
  <c r="D85" i="16"/>
  <c r="C85" i="16"/>
  <c r="B85" i="16"/>
  <c r="D84" i="16"/>
  <c r="E84" i="16" s="1"/>
  <c r="D83" i="16"/>
  <c r="E83" i="16" s="1"/>
  <c r="D82" i="16"/>
  <c r="E82" i="16" s="1"/>
  <c r="D81" i="16"/>
  <c r="E81" i="16" s="1"/>
  <c r="D80" i="16"/>
  <c r="E80" i="16" s="1"/>
  <c r="D79" i="16"/>
  <c r="E79" i="16" s="1"/>
  <c r="D78" i="16"/>
  <c r="E78" i="16" s="1"/>
  <c r="D77" i="16"/>
  <c r="E77" i="16" s="1"/>
  <c r="D76" i="16"/>
  <c r="E76" i="16" s="1"/>
  <c r="D75" i="16"/>
  <c r="E75" i="16" s="1"/>
  <c r="E85" i="16" s="1"/>
  <c r="D71" i="16"/>
  <c r="C71" i="16"/>
  <c r="B71" i="16"/>
  <c r="D70" i="16"/>
  <c r="E70" i="16" s="1"/>
  <c r="D69" i="16"/>
  <c r="E69" i="16" s="1"/>
  <c r="D68" i="16"/>
  <c r="E68" i="16" s="1"/>
  <c r="D67" i="16"/>
  <c r="E67" i="16" s="1"/>
  <c r="D66" i="16"/>
  <c r="E66" i="16" s="1"/>
  <c r="D65" i="16"/>
  <c r="E65" i="16" s="1"/>
  <c r="D64" i="16"/>
  <c r="E64" i="16" s="1"/>
  <c r="D63" i="16"/>
  <c r="E63" i="16" s="1"/>
  <c r="D62" i="16"/>
  <c r="E62" i="16" s="1"/>
  <c r="D61" i="16"/>
  <c r="E61" i="16" s="1"/>
  <c r="D54" i="16"/>
  <c r="C54" i="16"/>
  <c r="B54" i="16"/>
  <c r="D53" i="16"/>
  <c r="E53" i="16" s="1"/>
  <c r="D52" i="16"/>
  <c r="E52" i="16" s="1"/>
  <c r="D51" i="16"/>
  <c r="E51" i="16" s="1"/>
  <c r="D50" i="16"/>
  <c r="E50" i="16" s="1"/>
  <c r="D49" i="16"/>
  <c r="E49" i="16" s="1"/>
  <c r="D48" i="16"/>
  <c r="E48" i="16" s="1"/>
  <c r="D47" i="16"/>
  <c r="E47" i="16" s="1"/>
  <c r="D46" i="16"/>
  <c r="E46" i="16" s="1"/>
  <c r="D45" i="16"/>
  <c r="E45" i="16" s="1"/>
  <c r="D44" i="16"/>
  <c r="E44" i="16" s="1"/>
  <c r="C39" i="16"/>
  <c r="C157" i="16" s="1"/>
  <c r="B39" i="16"/>
  <c r="B157" i="16" s="1"/>
  <c r="D38" i="16"/>
  <c r="E38" i="16" s="1"/>
  <c r="D37" i="16"/>
  <c r="E37" i="16" s="1"/>
  <c r="D36" i="16"/>
  <c r="E36" i="16" s="1"/>
  <c r="D35" i="16"/>
  <c r="E35" i="16" s="1"/>
  <c r="D34" i="16"/>
  <c r="E34" i="16" s="1"/>
  <c r="D33" i="16"/>
  <c r="E33" i="16" s="1"/>
  <c r="D32" i="16"/>
  <c r="E32" i="16" s="1"/>
  <c r="D31" i="16"/>
  <c r="E31" i="16" s="1"/>
  <c r="D30" i="16"/>
  <c r="E30" i="16" s="1"/>
  <c r="D29" i="16"/>
  <c r="E29" i="16" s="1"/>
  <c r="D28" i="16"/>
  <c r="E28" i="16" s="1"/>
  <c r="D27" i="16"/>
  <c r="E27" i="16" s="1"/>
  <c r="D26" i="16"/>
  <c r="E26" i="16" s="1"/>
  <c r="D25" i="16"/>
  <c r="E25" i="16" s="1"/>
  <c r="D24" i="16"/>
  <c r="E24" i="16" s="1"/>
  <c r="D23" i="16"/>
  <c r="E23" i="16" s="1"/>
  <c r="D22" i="16"/>
  <c r="E22" i="16" s="1"/>
  <c r="D21" i="16"/>
  <c r="E21" i="16" s="1"/>
  <c r="D20" i="16"/>
  <c r="E20" i="16" s="1"/>
  <c r="D19" i="16"/>
  <c r="E19" i="16" s="1"/>
  <c r="D18" i="16"/>
  <c r="E18" i="16" s="1"/>
  <c r="D17" i="16"/>
  <c r="E17" i="16" s="1"/>
  <c r="D16" i="16"/>
  <c r="E16" i="16" s="1"/>
  <c r="D15" i="16"/>
  <c r="E15" i="16" s="1"/>
  <c r="D14" i="16"/>
  <c r="E14" i="16" s="1"/>
  <c r="D13" i="16"/>
  <c r="E13" i="16" s="1"/>
  <c r="C157" i="13"/>
  <c r="B157" i="13"/>
  <c r="D63" i="13"/>
  <c r="D64" i="13"/>
  <c r="D47" i="13"/>
  <c r="D13" i="13"/>
  <c r="E13" i="13" s="1"/>
  <c r="D18" i="13"/>
  <c r="E18" i="13" s="1"/>
  <c r="E26" i="13"/>
  <c r="E27" i="13"/>
  <c r="E28" i="13"/>
  <c r="E29" i="13"/>
  <c r="E30" i="13"/>
  <c r="E31" i="13"/>
  <c r="E32" i="13"/>
  <c r="D14" i="13"/>
  <c r="E14" i="13" s="1"/>
  <c r="D15" i="13"/>
  <c r="E15" i="13" s="1"/>
  <c r="D16" i="13"/>
  <c r="E16" i="13" s="1"/>
  <c r="D17" i="13"/>
  <c r="D19" i="13"/>
  <c r="E19" i="13" s="1"/>
  <c r="D20" i="13"/>
  <c r="E20" i="13" s="1"/>
  <c r="D21" i="13"/>
  <c r="E21" i="13" s="1"/>
  <c r="D22" i="13"/>
  <c r="E22" i="13" s="1"/>
  <c r="D23" i="13"/>
  <c r="D24" i="13"/>
  <c r="D25" i="13"/>
  <c r="D26" i="13"/>
  <c r="D27" i="13"/>
  <c r="D28" i="13"/>
  <c r="D29" i="13"/>
  <c r="D30" i="13"/>
  <c r="D31" i="13"/>
  <c r="D32" i="13"/>
  <c r="D33" i="13"/>
  <c r="D34" i="13"/>
  <c r="D35" i="13"/>
  <c r="D36" i="13"/>
  <c r="D37" i="13"/>
  <c r="D38" i="13"/>
  <c r="E17" i="13"/>
  <c r="D44" i="13"/>
  <c r="B26" i="12"/>
  <c r="B22" i="12"/>
  <c r="C153" i="2"/>
  <c r="C139" i="2"/>
  <c r="C125" i="2"/>
  <c r="C111" i="2"/>
  <c r="C97" i="2"/>
  <c r="C83" i="2"/>
  <c r="C69" i="2"/>
  <c r="C52" i="2"/>
  <c r="C38" i="2"/>
  <c r="D39" i="13" s="1"/>
  <c r="D39" i="16" l="1"/>
  <c r="E127" i="16"/>
  <c r="E113" i="16"/>
  <c r="E71" i="16"/>
  <c r="E141" i="16"/>
  <c r="E39" i="16"/>
  <c r="E155" i="16"/>
  <c r="E99" i="16"/>
  <c r="E54" i="16"/>
  <c r="E39" i="13"/>
  <c r="E157" i="13" s="1"/>
  <c r="C155" i="2"/>
  <c r="B27" i="12" l="1"/>
  <c r="D157" i="16"/>
  <c r="E157" i="16"/>
  <c r="C155" i="13" l="1"/>
  <c r="B155" i="13"/>
  <c r="C141" i="13"/>
  <c r="B141" i="13"/>
  <c r="C127" i="13"/>
  <c r="B127" i="13"/>
  <c r="C113" i="13"/>
  <c r="B113" i="13"/>
  <c r="C99" i="13"/>
  <c r="B99" i="13"/>
  <c r="C85" i="13"/>
  <c r="B85" i="13"/>
  <c r="C71" i="13"/>
  <c r="B71" i="13"/>
  <c r="C54" i="13"/>
  <c r="B54" i="13"/>
  <c r="C39" i="13"/>
  <c r="B39" i="13"/>
  <c r="D154" i="13"/>
  <c r="E154" i="13" s="1"/>
  <c r="D153" i="13"/>
  <c r="E153" i="13" s="1"/>
  <c r="D152" i="13"/>
  <c r="E152" i="13" s="1"/>
  <c r="D151" i="13"/>
  <c r="E151" i="13" s="1"/>
  <c r="D150" i="13"/>
  <c r="E150" i="13" s="1"/>
  <c r="D149" i="13"/>
  <c r="E149" i="13" s="1"/>
  <c r="D148" i="13"/>
  <c r="E148" i="13" s="1"/>
  <c r="D147" i="13"/>
  <c r="E147" i="13" s="1"/>
  <c r="D146" i="13"/>
  <c r="E146" i="13" s="1"/>
  <c r="D145" i="13"/>
  <c r="E145" i="13" s="1"/>
  <c r="D132" i="13"/>
  <c r="E132" i="13" s="1"/>
  <c r="D133" i="13"/>
  <c r="E133" i="13" s="1"/>
  <c r="D134" i="13"/>
  <c r="E134" i="13" s="1"/>
  <c r="D135" i="13"/>
  <c r="E135" i="13" s="1"/>
  <c r="D136" i="13"/>
  <c r="E136" i="13" s="1"/>
  <c r="D137" i="13"/>
  <c r="E137" i="13" s="1"/>
  <c r="D138" i="13"/>
  <c r="E138" i="13" s="1"/>
  <c r="D139" i="13"/>
  <c r="E139" i="13" s="1"/>
  <c r="D140" i="13"/>
  <c r="E140" i="13" s="1"/>
  <c r="D131" i="13"/>
  <c r="E131" i="13" s="1"/>
  <c r="D126" i="13"/>
  <c r="E126" i="13" s="1"/>
  <c r="D125" i="13"/>
  <c r="E125" i="13" s="1"/>
  <c r="D124" i="13"/>
  <c r="E124" i="13" s="1"/>
  <c r="D123" i="13"/>
  <c r="E123" i="13" s="1"/>
  <c r="D122" i="13"/>
  <c r="E122" i="13" s="1"/>
  <c r="D121" i="13"/>
  <c r="E121" i="13" s="1"/>
  <c r="D120" i="13"/>
  <c r="E120" i="13" s="1"/>
  <c r="D119" i="13"/>
  <c r="E119" i="13" s="1"/>
  <c r="D118" i="13"/>
  <c r="E118" i="13" s="1"/>
  <c r="D117" i="13"/>
  <c r="E117" i="13" s="1"/>
  <c r="D112" i="13"/>
  <c r="E112" i="13" s="1"/>
  <c r="D111" i="13"/>
  <c r="E111" i="13" s="1"/>
  <c r="D110" i="13"/>
  <c r="E110" i="13" s="1"/>
  <c r="D109" i="13"/>
  <c r="E109" i="13" s="1"/>
  <c r="D108" i="13"/>
  <c r="E108" i="13" s="1"/>
  <c r="D107" i="13"/>
  <c r="E107" i="13" s="1"/>
  <c r="D106" i="13"/>
  <c r="E106" i="13" s="1"/>
  <c r="D105" i="13"/>
  <c r="E105" i="13" s="1"/>
  <c r="D104" i="13"/>
  <c r="E104" i="13" s="1"/>
  <c r="D103" i="13"/>
  <c r="E103" i="13" s="1"/>
  <c r="D98" i="13"/>
  <c r="E98" i="13" s="1"/>
  <c r="D97" i="13"/>
  <c r="E97" i="13" s="1"/>
  <c r="D96" i="13"/>
  <c r="E96" i="13" s="1"/>
  <c r="D95" i="13"/>
  <c r="E95" i="13" s="1"/>
  <c r="D94" i="13"/>
  <c r="E94" i="13" s="1"/>
  <c r="D93" i="13"/>
  <c r="E93" i="13" s="1"/>
  <c r="D92" i="13"/>
  <c r="E92" i="13" s="1"/>
  <c r="D91" i="13"/>
  <c r="E91" i="13" s="1"/>
  <c r="D90" i="13"/>
  <c r="E90" i="13" s="1"/>
  <c r="D89" i="13"/>
  <c r="E89" i="13" s="1"/>
  <c r="D84" i="13"/>
  <c r="E84" i="13" s="1"/>
  <c r="D83" i="13"/>
  <c r="E83" i="13" s="1"/>
  <c r="D82" i="13"/>
  <c r="E82" i="13" s="1"/>
  <c r="D81" i="13"/>
  <c r="E81" i="13" s="1"/>
  <c r="D80" i="13"/>
  <c r="E80" i="13" s="1"/>
  <c r="D79" i="13"/>
  <c r="E79" i="13" s="1"/>
  <c r="D78" i="13"/>
  <c r="E78" i="13" s="1"/>
  <c r="D77" i="13"/>
  <c r="E77" i="13" s="1"/>
  <c r="D76" i="13"/>
  <c r="E76" i="13" s="1"/>
  <c r="D75" i="13"/>
  <c r="E75" i="13" s="1"/>
  <c r="D70" i="13"/>
  <c r="E70" i="13" s="1"/>
  <c r="D69" i="13"/>
  <c r="E69" i="13" s="1"/>
  <c r="D68" i="13"/>
  <c r="E68" i="13" s="1"/>
  <c r="D67" i="13"/>
  <c r="E67" i="13" s="1"/>
  <c r="D66" i="13"/>
  <c r="E66" i="13" s="1"/>
  <c r="D65" i="13"/>
  <c r="E65" i="13" s="1"/>
  <c r="E64" i="13"/>
  <c r="E63" i="13"/>
  <c r="D62" i="13"/>
  <c r="E62" i="13" s="1"/>
  <c r="D61" i="13"/>
  <c r="E61" i="13" s="1"/>
  <c r="D53" i="13"/>
  <c r="E53" i="13" s="1"/>
  <c r="D52" i="13"/>
  <c r="E52" i="13" s="1"/>
  <c r="D51" i="13"/>
  <c r="E51" i="13" s="1"/>
  <c r="D50" i="13"/>
  <c r="E50" i="13" s="1"/>
  <c r="D49" i="13"/>
  <c r="E49" i="13" s="1"/>
  <c r="D48" i="13"/>
  <c r="E48" i="13" s="1"/>
  <c r="E47" i="13"/>
  <c r="D46" i="13"/>
  <c r="E46" i="13" s="1"/>
  <c r="D45" i="13"/>
  <c r="E45" i="13" s="1"/>
  <c r="E44" i="13"/>
  <c r="E24" i="13"/>
  <c r="E25" i="13"/>
  <c r="E33" i="13"/>
  <c r="E34" i="13"/>
  <c r="E35" i="13"/>
  <c r="E36" i="13"/>
  <c r="E37" i="13"/>
  <c r="E38" i="13"/>
  <c r="E23" i="13"/>
  <c r="E85" i="13" l="1"/>
  <c r="E54" i="13"/>
  <c r="E71" i="13"/>
  <c r="E127" i="13"/>
  <c r="E141" i="13"/>
  <c r="E113" i="13"/>
  <c r="E155" i="13"/>
  <c r="E99" i="13"/>
  <c r="D127" i="13" l="1"/>
  <c r="D54" i="13"/>
  <c r="D71" i="13"/>
  <c r="D141" i="13"/>
  <c r="D85" i="13"/>
  <c r="D113" i="13"/>
  <c r="D155" i="13"/>
  <c r="D99" i="13"/>
  <c r="D157" i="13" l="1"/>
</calcChain>
</file>

<file path=xl/sharedStrings.xml><?xml version="1.0" encoding="utf-8"?>
<sst xmlns="http://schemas.openxmlformats.org/spreadsheetml/2006/main" count="347" uniqueCount="139">
  <si>
    <t>Producer</t>
  </si>
  <si>
    <t>…add as required</t>
  </si>
  <si>
    <t>Programming</t>
  </si>
  <si>
    <t>Programmer</t>
  </si>
  <si>
    <t>Animator</t>
  </si>
  <si>
    <t>Composer</t>
  </si>
  <si>
    <t>Connection</t>
  </si>
  <si>
    <t>Hosting</t>
  </si>
  <si>
    <t>Hardware</t>
  </si>
  <si>
    <t>Option on Rights</t>
  </si>
  <si>
    <t>Purchase of Rights</t>
  </si>
  <si>
    <t>Licence Fee</t>
  </si>
  <si>
    <t>Royalty Fees</t>
  </si>
  <si>
    <t>Sound Rights</t>
  </si>
  <si>
    <t>Utilities</t>
  </si>
  <si>
    <t>Consumables</t>
  </si>
  <si>
    <t>Fringes</t>
  </si>
  <si>
    <t>Marketing &amp; PR</t>
  </si>
  <si>
    <t>Events</t>
  </si>
  <si>
    <t>Screen Australia</t>
  </si>
  <si>
    <t>Content rights</t>
  </si>
  <si>
    <t>-</t>
  </si>
  <si>
    <t>SUMMARY FINANCE FOR GAMES: EXPANSION PACK</t>
  </si>
  <si>
    <t>Amount</t>
  </si>
  <si>
    <t>Confirmed or pending?</t>
  </si>
  <si>
    <t>Funding source</t>
  </si>
  <si>
    <t>Applicant contribution</t>
  </si>
  <si>
    <t>PLEASE COMPLETE WITH ALL SOURCES OF FUNDING</t>
  </si>
  <si>
    <t>Total finance</t>
  </si>
  <si>
    <t>Narrative Designer</t>
  </si>
  <si>
    <t>Writer</t>
  </si>
  <si>
    <t>Recording Studio Hire</t>
  </si>
  <si>
    <t>Bank fees and charges</t>
  </si>
  <si>
    <t>Petty cash</t>
  </si>
  <si>
    <t>Legal advice</t>
  </si>
  <si>
    <t>Accountant &amp; auditor</t>
  </si>
  <si>
    <t>Software and licences</t>
  </si>
  <si>
    <t>Telephone &amp; internet</t>
  </si>
  <si>
    <t>Office rent</t>
  </si>
  <si>
    <t xml:space="preserve">Public Liability </t>
  </si>
  <si>
    <t>Data insurance</t>
  </si>
  <si>
    <t xml:space="preserve">Web development </t>
  </si>
  <si>
    <t>Software/services</t>
  </si>
  <si>
    <t xml:space="preserve">Site administration </t>
  </si>
  <si>
    <t xml:space="preserve">Moderation </t>
  </si>
  <si>
    <t xml:space="preserve">Advertising </t>
  </si>
  <si>
    <t xml:space="preserve">Sub-total </t>
  </si>
  <si>
    <t>Holiday pay</t>
  </si>
  <si>
    <t>Workers compensation</t>
  </si>
  <si>
    <t xml:space="preserve">Superannuation </t>
  </si>
  <si>
    <t xml:space="preserve">STAFFING </t>
  </si>
  <si>
    <t>Additional Development Costs</t>
  </si>
  <si>
    <t xml:space="preserve">Total budget </t>
  </si>
  <si>
    <t>OTHER OUTGOINGS</t>
  </si>
  <si>
    <t>Finance and legal</t>
  </si>
  <si>
    <t>Office and administration</t>
  </si>
  <si>
    <t>Developer:</t>
  </si>
  <si>
    <t>Budget date:</t>
  </si>
  <si>
    <t>Project name:</t>
  </si>
  <si>
    <t>TOTAL COSTS TO DATE</t>
  </si>
  <si>
    <t>ESTIMATED TO COMPLETE</t>
  </si>
  <si>
    <t>ORIGINAL BUDGET</t>
  </si>
  <si>
    <t>VARIANCE</t>
  </si>
  <si>
    <t>DO NOT ENTER DATA INTO CELLS SHADED GREEN, THESE WILL AUTOCALCULATE</t>
  </si>
  <si>
    <t>Grant</t>
  </si>
  <si>
    <t>Rebate</t>
  </si>
  <si>
    <t>In-kind</t>
  </si>
  <si>
    <t>Loan</t>
  </si>
  <si>
    <t>Advance</t>
  </si>
  <si>
    <t>Investment</t>
  </si>
  <si>
    <t>Confirmed</t>
  </si>
  <si>
    <t>Pending</t>
  </si>
  <si>
    <t>CELLS SHADED BLUE CONTAIN DROP DOWN OPTIONS</t>
  </si>
  <si>
    <t>Crowdfunding</t>
  </si>
  <si>
    <t>Other</t>
  </si>
  <si>
    <t>Wages</t>
  </si>
  <si>
    <t>Designer</t>
  </si>
  <si>
    <t>3D Artist</t>
  </si>
  <si>
    <t>Technical Artist</t>
  </si>
  <si>
    <t>2D Artist</t>
  </si>
  <si>
    <t>QA Tester</t>
  </si>
  <si>
    <t>Audio Designer</t>
  </si>
  <si>
    <t>Voice Over Artist</t>
  </si>
  <si>
    <t>Social Media Manager</t>
  </si>
  <si>
    <t>Marketing Manager</t>
  </si>
  <si>
    <t>PR Manager</t>
  </si>
  <si>
    <t>UI Artist</t>
  </si>
  <si>
    <t>UX Designer</t>
  </si>
  <si>
    <t>Version control software</t>
  </si>
  <si>
    <t>Creative suite subscriptions</t>
  </si>
  <si>
    <t>Office software</t>
  </si>
  <si>
    <t>Platform fees</t>
  </si>
  <si>
    <t>Marketing/PR tools</t>
  </si>
  <si>
    <t>Fringe benefits tax</t>
  </si>
  <si>
    <t>Motion Capture Studio Hire</t>
  </si>
  <si>
    <t>Game Engine fees</t>
  </si>
  <si>
    <t>Localisation services</t>
  </si>
  <si>
    <t xml:space="preserve">Licences </t>
  </si>
  <si>
    <t>PR services</t>
  </si>
  <si>
    <t>BUDGET FOR GAMES: EXPANSION PACK</t>
  </si>
  <si>
    <t>Only for funded projects</t>
  </si>
  <si>
    <t>Complete when reporting against funding milestone</t>
  </si>
  <si>
    <t>Do not enter data into green cells labelled 'Sub-total', as these will auto-calculate</t>
  </si>
  <si>
    <t>This spreadsheet has four tabs:</t>
  </si>
  <si>
    <r>
      <t>·</t>
    </r>
    <r>
      <rPr>
        <sz val="7"/>
        <color theme="1"/>
        <rFont val="Times New Roman"/>
        <family val="1"/>
      </rPr>
      <t xml:space="preserve">         </t>
    </r>
    <r>
      <rPr>
        <sz val="11"/>
        <color theme="1"/>
        <rFont val="Calibri"/>
        <family val="2"/>
        <scheme val="minor"/>
      </rPr>
      <t>Finance Plan</t>
    </r>
  </si>
  <si>
    <r>
      <t>·</t>
    </r>
    <r>
      <rPr>
        <sz val="7"/>
        <color theme="1"/>
        <rFont val="Times New Roman"/>
        <family val="1"/>
      </rPr>
      <t xml:space="preserve">         </t>
    </r>
    <r>
      <rPr>
        <sz val="11"/>
        <color theme="1"/>
        <rFont val="Calibri"/>
        <family val="2"/>
        <scheme val="minor"/>
      </rPr>
      <t>Budget</t>
    </r>
  </si>
  <si>
    <t>INSTRUCTIONS</t>
  </si>
  <si>
    <t>Definitions</t>
  </si>
  <si>
    <r>
      <rPr>
        <b/>
        <sz val="12"/>
        <color theme="1"/>
        <rFont val="Calibri"/>
        <family val="2"/>
        <scheme val="minor"/>
      </rPr>
      <t>Finance Plan:</t>
    </r>
    <r>
      <rPr>
        <sz val="12"/>
        <color theme="1"/>
        <rFont val="Calibri"/>
        <family val="2"/>
        <scheme val="minor"/>
      </rPr>
      <t xml:space="preserve"> a high level overview of the sources of money funding your game. </t>
    </r>
  </si>
  <si>
    <r>
      <rPr>
        <b/>
        <sz val="12"/>
        <color theme="1"/>
        <rFont val="Calibri"/>
        <family val="2"/>
        <scheme val="minor"/>
      </rPr>
      <t xml:space="preserve">Budget: </t>
    </r>
    <r>
      <rPr>
        <sz val="12"/>
        <color theme="1"/>
        <rFont val="Calibri"/>
        <family val="2"/>
        <scheme val="minor"/>
      </rPr>
      <t xml:space="preserve">a line-item breakdown of the known costs involved to make your game. </t>
    </r>
  </si>
  <si>
    <t>How to fill this in</t>
  </si>
  <si>
    <t xml:space="preserve">What sort of 'pending' items should be included in the Finance Plan? </t>
  </si>
  <si>
    <t xml:space="preserve">Please only include ‘pending’ items if you believe they will be confirmed within the next 1-2 months. If something is still ‘pending’ and your application is successful, it would need to be confirmed by the time we enter contracting. </t>
  </si>
  <si>
    <t xml:space="preserve">Type </t>
  </si>
  <si>
    <t>If pending, please provide expected outcome date</t>
  </si>
  <si>
    <r>
      <rPr>
        <b/>
        <sz val="12"/>
        <color theme="1"/>
        <rFont val="Calibri"/>
        <family val="2"/>
        <scheme val="minor"/>
      </rPr>
      <t xml:space="preserve">Finance Plan: </t>
    </r>
    <r>
      <rPr>
        <sz val="12"/>
        <color theme="1"/>
        <rFont val="Calibri"/>
        <family val="2"/>
        <scheme val="minor"/>
      </rPr>
      <t xml:space="preserve">Enter the total amount for each line item. Use the dropdown menus in the 'Type' and 'Confirmed or pending?' to select an option. If an item is pending, please provide the expected outcome date. </t>
    </r>
  </si>
  <si>
    <r>
      <rPr>
        <b/>
        <sz val="12"/>
        <color theme="1"/>
        <rFont val="Calibri"/>
        <family val="2"/>
        <scheme val="minor"/>
      </rPr>
      <t>Budget:</t>
    </r>
    <r>
      <rPr>
        <sz val="12"/>
        <color theme="1"/>
        <rFont val="Calibri"/>
        <family val="2"/>
        <scheme val="minor"/>
      </rPr>
      <t xml:space="preserve"> Fill in the budget with every known line item that it will take to develop your game to completion and release. While some example line items have been provided, please alter the names of the line items to reflect the nature of your project. For example, the ‘Wages’ section is a list of potential roles you may need to fill for your project, but for a project of this size, it is unlikely that you would fill them all, so please remove any that are irrelevant. If you have a person on your team doing multiple roles, please combine those into one line item and add a total for how much you will pay that person. </t>
    </r>
  </si>
  <si>
    <t>Budgeted cost</t>
  </si>
  <si>
    <t xml:space="preserve">How much do I need to pay people? </t>
  </si>
  <si>
    <t>Link to Screen Australia Terms of Trade</t>
  </si>
  <si>
    <t>Link to Game Workers Australia’s overview of Game Developer Wages &amp; Conditions</t>
  </si>
  <si>
    <t xml:space="preserve">As detailed in the Screen Australia Terms of Trade, you must pay at least award minimum rates to contributors on the project. To understand more about what this means, please see Game Workers Australia’s overview of Game Developer Wages &amp; Conditions and the full Terms of Trade (both linked below). </t>
  </si>
  <si>
    <t xml:space="preserve">What is in this document? </t>
  </si>
  <si>
    <t>YOUR TOTAL FINANCE MUST EQUAL YOUR BUDGETED COST</t>
  </si>
  <si>
    <r>
      <rPr>
        <b/>
        <sz val="12"/>
        <color theme="1"/>
        <rFont val="Calibri"/>
        <family val="2"/>
        <scheme val="minor"/>
      </rPr>
      <t xml:space="preserve">Budgeted Cost: </t>
    </r>
    <r>
      <rPr>
        <sz val="12"/>
        <color theme="1"/>
        <rFont val="Calibri"/>
        <family val="2"/>
        <scheme val="minor"/>
      </rPr>
      <t>the total sum of all funding listed in the Finance Plan which will be used to make your game.</t>
    </r>
  </si>
  <si>
    <r>
      <rPr>
        <b/>
        <sz val="12"/>
        <color theme="1"/>
        <rFont val="Calibri"/>
        <family val="2"/>
        <scheme val="minor"/>
      </rPr>
      <t xml:space="preserve">Grant: </t>
    </r>
    <r>
      <rPr>
        <sz val="12"/>
        <color theme="1"/>
        <rFont val="Calibri"/>
        <family val="2"/>
        <scheme val="minor"/>
      </rPr>
      <t xml:space="preserve">a sum of money contributed to your game with no obligation of repayment attached. </t>
    </r>
  </si>
  <si>
    <r>
      <rPr>
        <b/>
        <sz val="12"/>
        <color theme="1"/>
        <rFont val="Calibri"/>
        <family val="2"/>
        <scheme val="minor"/>
      </rPr>
      <t xml:space="preserve">Rebate: </t>
    </r>
    <r>
      <rPr>
        <sz val="12"/>
        <color theme="1"/>
        <rFont val="Calibri"/>
        <family val="2"/>
        <scheme val="minor"/>
      </rPr>
      <t xml:space="preserve">a sum of money contributed to your game which is a portion of an amount spent by you to make your game. In Australia, there are various state and federal rebates available for game developers as financial incentives. Please search online for current information for rebates you may be eligible for. </t>
    </r>
  </si>
  <si>
    <r>
      <rPr>
        <b/>
        <sz val="12"/>
        <color theme="1"/>
        <rFont val="Calibri"/>
        <family val="2"/>
        <scheme val="minor"/>
      </rPr>
      <t xml:space="preserve">Crowdfunding: </t>
    </r>
    <r>
      <rPr>
        <sz val="12"/>
        <color theme="1"/>
        <rFont val="Calibri"/>
        <family val="2"/>
        <scheme val="minor"/>
      </rPr>
      <t>money generated from multiple people through running a campaign on websites such as Kickstarter, Fig, Indiegogo.</t>
    </r>
  </si>
  <si>
    <r>
      <rPr>
        <b/>
        <sz val="12"/>
        <color theme="1"/>
        <rFont val="Calibri"/>
        <family val="2"/>
        <scheme val="minor"/>
      </rPr>
      <t xml:space="preserve">Confirmed: </t>
    </r>
    <r>
      <rPr>
        <sz val="12"/>
        <color theme="1"/>
        <rFont val="Calibri"/>
        <family val="2"/>
        <scheme val="minor"/>
      </rPr>
      <t xml:space="preserve">money that you are certain you will be receiving. </t>
    </r>
  </si>
  <si>
    <r>
      <rPr>
        <b/>
        <sz val="12"/>
        <color theme="1"/>
        <rFont val="Calibri"/>
        <family val="2"/>
        <scheme val="minor"/>
      </rPr>
      <t>Pending:</t>
    </r>
    <r>
      <rPr>
        <sz val="12"/>
        <color theme="1"/>
        <rFont val="Calibri"/>
        <family val="2"/>
        <scheme val="minor"/>
      </rPr>
      <t xml:space="preserve"> money that you have applied for and are awaiting an outcome. For a publisher or investor deal, we would expect discussions to have moved into the negotiation stage for money to be considered pending. </t>
    </r>
  </si>
  <si>
    <r>
      <rPr>
        <b/>
        <sz val="12"/>
        <color theme="1"/>
        <rFont val="Calibri"/>
        <family val="2"/>
        <scheme val="minor"/>
      </rPr>
      <t>Investment:</t>
    </r>
    <r>
      <rPr>
        <sz val="12"/>
        <color theme="1"/>
        <rFont val="Calibri"/>
        <family val="2"/>
        <scheme val="minor"/>
      </rPr>
      <t xml:space="preserve"> a sum of money contributed to your game with the expectation that the money will be recouped by the investor through exploitation (e.g monetisation) of the game, and the investor will share in any profits made.</t>
    </r>
  </si>
  <si>
    <r>
      <rPr>
        <b/>
        <sz val="12"/>
        <color theme="1"/>
        <rFont val="Calibri"/>
        <family val="2"/>
        <scheme val="minor"/>
      </rPr>
      <t>Loan:</t>
    </r>
    <r>
      <rPr>
        <sz val="12"/>
        <color theme="1"/>
        <rFont val="Calibri"/>
        <family val="2"/>
        <scheme val="minor"/>
      </rPr>
      <t xml:space="preserve"> a sum of money borrowed by you from a lender to develop your game. A loan is considered a debt incurred by you and has an obligation of repayment attached. </t>
    </r>
  </si>
  <si>
    <r>
      <rPr>
        <b/>
        <sz val="12"/>
        <color theme="1"/>
        <rFont val="Calibri"/>
        <family val="2"/>
        <scheme val="minor"/>
      </rPr>
      <t xml:space="preserve">Advance: </t>
    </r>
    <r>
      <rPr>
        <sz val="12"/>
        <color theme="1"/>
        <rFont val="Calibri"/>
        <family val="2"/>
        <scheme val="minor"/>
      </rPr>
      <t xml:space="preserve">a sum of money advanced to you under a publishing/distribution agreement which will reduce the amount paid by the publisher/distributor upon delivery. </t>
    </r>
  </si>
  <si>
    <r>
      <rPr>
        <b/>
        <sz val="12"/>
        <color theme="1"/>
        <rFont val="Calibri"/>
        <family val="2"/>
        <scheme val="minor"/>
      </rPr>
      <t>In-kind:</t>
    </r>
    <r>
      <rPr>
        <sz val="12"/>
        <color theme="1"/>
        <rFont val="Calibri"/>
        <family val="2"/>
        <scheme val="minor"/>
      </rPr>
      <t xml:space="preserve"> contribution of a good or service other than money to the project (for example, labour voluntarily contributed to the project without an expectation of repayment)</t>
    </r>
  </si>
  <si>
    <t>COST REPORT - MIDPOINT</t>
  </si>
  <si>
    <t>COST REPORT - FINAL MILESTONE</t>
  </si>
  <si>
    <r>
      <t>·</t>
    </r>
    <r>
      <rPr>
        <sz val="7"/>
        <color theme="1"/>
        <rFont val="Times New Roman"/>
        <family val="1"/>
      </rPr>
      <t xml:space="preserve">         </t>
    </r>
    <r>
      <rPr>
        <sz val="11"/>
        <color theme="1"/>
        <rFont val="Calibri"/>
        <family val="2"/>
        <scheme val="minor"/>
      </rPr>
      <t>Cost Report - Midpoint</t>
    </r>
  </si>
  <si>
    <r>
      <t>·</t>
    </r>
    <r>
      <rPr>
        <sz val="7"/>
        <color theme="1"/>
        <rFont val="Times New Roman"/>
        <family val="1"/>
      </rPr>
      <t xml:space="preserve">         </t>
    </r>
    <r>
      <rPr>
        <sz val="11"/>
        <color theme="1"/>
        <rFont val="Calibri"/>
        <family val="2"/>
        <scheme val="minor"/>
      </rPr>
      <t>Cost Repost - Final Milestone</t>
    </r>
  </si>
  <si>
    <r>
      <t xml:space="preserve">To apply for the Games: Expansion Pack, we only require you to fill in the </t>
    </r>
    <r>
      <rPr>
        <b/>
        <sz val="11"/>
        <color theme="1"/>
        <rFont val="Calibri"/>
        <family val="2"/>
        <scheme val="minor"/>
      </rPr>
      <t>Finance Plan</t>
    </r>
    <r>
      <rPr>
        <sz val="11"/>
        <color theme="1"/>
        <rFont val="Calibri"/>
        <family val="2"/>
        <scheme val="minor"/>
      </rPr>
      <t xml:space="preserve"> and </t>
    </r>
    <r>
      <rPr>
        <b/>
        <sz val="11"/>
        <color theme="1"/>
        <rFont val="Calibri"/>
        <family val="2"/>
        <scheme val="minor"/>
      </rPr>
      <t>Budget</t>
    </r>
    <r>
      <rPr>
        <sz val="11"/>
        <color theme="1"/>
        <rFont val="Calibri"/>
        <family val="2"/>
        <scheme val="minor"/>
      </rPr>
      <t xml:space="preserve"> tabs. Please disregard the Cost Report tabs. These are to be used in the case of a funded project.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</si>
</sst>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3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0"/>
      <name val="Geneva"/>
      <family val="2"/>
    </font>
    <font>
      <sz val="12"/>
      <name val="Geneva"/>
      <family val="2"/>
    </font>
    <font>
      <sz val="14"/>
      <color theme="1"/>
      <name val="Calibri"/>
      <family val="2"/>
      <scheme val="minor"/>
    </font>
    <font>
      <b/>
      <sz val="16"/>
      <color theme="1"/>
      <name val="Calibri"/>
      <family val="2"/>
      <scheme val="minor"/>
    </font>
    <font>
      <sz val="16"/>
      <color theme="1"/>
      <name val="Calibri"/>
      <family val="2"/>
      <scheme val="minor"/>
    </font>
    <font>
      <i/>
      <sz val="12"/>
      <name val="Calibri"/>
      <family val="2"/>
      <scheme val="minor"/>
    </font>
    <font>
      <b/>
      <sz val="14"/>
      <color rgb="FFFF0000"/>
      <name val="Calibri"/>
      <family val="2"/>
      <scheme val="minor"/>
    </font>
    <font>
      <b/>
      <sz val="12"/>
      <name val="Calibri"/>
      <family val="2"/>
      <scheme val="minor"/>
    </font>
    <font>
      <b/>
      <sz val="14"/>
      <name val="Calibri"/>
      <family val="2"/>
      <scheme val="minor"/>
    </font>
    <font>
      <sz val="10"/>
      <name val="Arial Narrow"/>
      <family val="2"/>
    </font>
    <font>
      <sz val="10"/>
      <name val="Arial"/>
      <family val="2"/>
    </font>
    <font>
      <sz val="14"/>
      <name val="Calibri"/>
      <family val="2"/>
      <scheme val="minor"/>
    </font>
    <font>
      <sz val="12"/>
      <name val="Calibri"/>
      <family val="2"/>
      <scheme val="minor"/>
    </font>
    <font>
      <b/>
      <sz val="14"/>
      <color theme="1"/>
      <name val="Calibri"/>
      <family val="2"/>
      <scheme val="minor"/>
    </font>
    <font>
      <b/>
      <u/>
      <sz val="14"/>
      <color theme="1"/>
      <name val="Calibri"/>
      <family val="2"/>
      <scheme val="minor"/>
    </font>
    <font>
      <b/>
      <sz val="12"/>
      <color theme="1"/>
      <name val="Calibri"/>
      <family val="2"/>
      <scheme val="minor"/>
    </font>
    <font>
      <b/>
      <sz val="10"/>
      <name val="Calibri"/>
      <family val="2"/>
      <scheme val="minor"/>
    </font>
    <font>
      <b/>
      <sz val="11"/>
      <color theme="1"/>
      <name val="Calibri"/>
      <family val="2"/>
      <scheme val="minor"/>
    </font>
    <font>
      <u/>
      <sz val="12"/>
      <color theme="10"/>
      <name val="Calibri"/>
      <family val="2"/>
      <scheme val="minor"/>
    </font>
    <font>
      <i/>
      <sz val="12"/>
      <color rgb="FFFF0000"/>
      <name val="Calibri"/>
      <family val="2"/>
      <scheme val="minor"/>
    </font>
    <font>
      <b/>
      <sz val="18"/>
      <color theme="1"/>
      <name val="Calibri"/>
      <family val="2"/>
      <scheme val="minor"/>
    </font>
    <font>
      <sz val="11"/>
      <color theme="1"/>
      <name val="Symbol"/>
      <family val="1"/>
      <charset val="2"/>
    </font>
    <font>
      <sz val="7"/>
      <color theme="1"/>
      <name val="Times New Roman"/>
      <family val="1"/>
    </font>
    <font>
      <b/>
      <sz val="18"/>
      <color theme="0"/>
      <name val="Calibri"/>
      <family val="2"/>
      <scheme val="minor"/>
    </font>
    <font>
      <i/>
      <sz val="14"/>
      <color rgb="FFFF0000"/>
      <name val="Calibri"/>
      <family val="2"/>
      <scheme val="minor"/>
    </font>
    <font>
      <sz val="14"/>
      <color theme="0"/>
      <name val="Calibri"/>
      <family val="2"/>
      <scheme val="minor"/>
    </font>
    <font>
      <sz val="12"/>
      <color theme="0"/>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rgb="FF1F6AA3"/>
        <bgColor indexed="64"/>
      </patternFill>
    </fill>
  </fills>
  <borders count="3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theme="6"/>
      </left>
      <right style="thin">
        <color theme="6"/>
      </right>
      <top style="double">
        <color indexed="64"/>
      </top>
      <bottom style="thin">
        <color theme="6" tint="0.39994506668294322"/>
      </bottom>
      <diagonal/>
    </border>
    <border>
      <left style="thin">
        <color theme="6"/>
      </left>
      <right style="thin">
        <color theme="6" tint="0.39994506668294322"/>
      </right>
      <top style="double">
        <color indexed="64"/>
      </top>
      <bottom style="thin">
        <color theme="6" tint="0.39994506668294322"/>
      </bottom>
      <diagonal/>
    </border>
    <border>
      <left style="thin">
        <color theme="6" tint="0.39994506668294322"/>
      </left>
      <right/>
      <top style="thin">
        <color theme="6" tint="0.39994506668294322"/>
      </top>
      <bottom style="thin">
        <color theme="6" tint="0.39994506668294322"/>
      </bottom>
      <diagonal/>
    </border>
    <border>
      <left style="thin">
        <color theme="6"/>
      </left>
      <right style="thin">
        <color theme="6"/>
      </right>
      <top style="thin">
        <color theme="6" tint="0.39994506668294322"/>
      </top>
      <bottom style="thin">
        <color theme="6" tint="0.39994506668294322"/>
      </bottom>
      <diagonal/>
    </border>
    <border>
      <left style="thin">
        <color theme="6"/>
      </left>
      <right style="thin">
        <color theme="6" tint="0.39994506668294322"/>
      </right>
      <top style="thin">
        <color theme="6" tint="0.39994506668294322"/>
      </top>
      <bottom style="thin">
        <color theme="6" tint="0.39994506668294322"/>
      </bottom>
      <diagonal/>
    </border>
    <border>
      <left/>
      <right style="thin">
        <color theme="6"/>
      </right>
      <top style="double">
        <color indexed="64"/>
      </top>
      <bottom style="thin">
        <color theme="6"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3" fillId="0" borderId="0" applyFont="0" applyFill="0" applyBorder="0" applyAlignment="0" applyProtection="0"/>
    <xf numFmtId="0" fontId="13" fillId="0" borderId="0"/>
    <xf numFmtId="0" fontId="22" fillId="0" borderId="0" applyNumberFormat="0" applyFill="0" applyBorder="0" applyAlignment="0" applyProtection="0"/>
  </cellStyleXfs>
  <cellXfs count="121">
    <xf numFmtId="0" fontId="0" fillId="0" borderId="0" xfId="0"/>
    <xf numFmtId="0" fontId="6" fillId="0" borderId="0" xfId="0" applyFont="1"/>
    <xf numFmtId="0" fontId="10" fillId="0" borderId="0" xfId="0" applyFont="1"/>
    <xf numFmtId="0" fontId="14" fillId="0" borderId="0" xfId="2" applyFont="1"/>
    <xf numFmtId="0" fontId="0" fillId="0" borderId="0" xfId="0" applyFont="1"/>
    <xf numFmtId="0" fontId="15" fillId="2" borderId="2" xfId="0" applyFont="1" applyFill="1" applyBorder="1"/>
    <xf numFmtId="0" fontId="15" fillId="2" borderId="4" xfId="0" applyFont="1" applyFill="1" applyBorder="1"/>
    <xf numFmtId="0" fontId="15" fillId="2" borderId="4" xfId="0" applyFont="1" applyFill="1" applyBorder="1" applyProtection="1">
      <protection locked="0"/>
    </xf>
    <xf numFmtId="0" fontId="15" fillId="2" borderId="6" xfId="0" applyFont="1" applyFill="1" applyBorder="1" applyProtection="1">
      <protection locked="0"/>
    </xf>
    <xf numFmtId="0" fontId="12" fillId="0" borderId="7" xfId="0" applyFont="1" applyFill="1" applyBorder="1"/>
    <xf numFmtId="0" fontId="8" fillId="0" borderId="0" xfId="0" applyFont="1" applyFill="1" applyAlignment="1"/>
    <xf numFmtId="0" fontId="17" fillId="0" borderId="0" xfId="0" applyFont="1"/>
    <xf numFmtId="0" fontId="4" fillId="0" borderId="8" xfId="0" applyFont="1" applyBorder="1" applyAlignment="1">
      <alignment horizontal="right" vertical="center"/>
    </xf>
    <xf numFmtId="0" fontId="0" fillId="0" borderId="0" xfId="0" applyAlignment="1">
      <alignment vertical="center"/>
    </xf>
    <xf numFmtId="0" fontId="17" fillId="0" borderId="0" xfId="0" applyFont="1" applyAlignment="1">
      <alignment vertical="center"/>
    </xf>
    <xf numFmtId="0" fontId="0" fillId="0" borderId="0" xfId="0" applyFont="1" applyAlignment="1">
      <alignment vertical="center"/>
    </xf>
    <xf numFmtId="0" fontId="11" fillId="0" borderId="0" xfId="0" applyFont="1" applyFill="1" applyAlignment="1">
      <alignment vertical="center"/>
    </xf>
    <xf numFmtId="0" fontId="0" fillId="0" borderId="4" xfId="0" applyBorder="1" applyAlignment="1" applyProtection="1">
      <alignment vertical="center"/>
      <protection locked="0"/>
    </xf>
    <xf numFmtId="3" fontId="11" fillId="0" borderId="5" xfId="1" applyNumberFormat="1" applyFont="1" applyFill="1" applyBorder="1" applyAlignment="1">
      <alignment vertical="center"/>
    </xf>
    <xf numFmtId="0" fontId="5" fillId="0" borderId="0" xfId="0" applyFont="1" applyAlignment="1">
      <alignment vertical="center"/>
    </xf>
    <xf numFmtId="3" fontId="11" fillId="0" borderId="3" xfId="1" applyNumberFormat="1" applyFont="1" applyFill="1" applyBorder="1" applyAlignment="1">
      <alignment vertical="center"/>
    </xf>
    <xf numFmtId="0" fontId="0" fillId="0" borderId="4"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9" fillId="0" borderId="4" xfId="0" applyFont="1" applyBorder="1" applyAlignment="1" applyProtection="1">
      <alignment vertical="center"/>
      <protection locked="0"/>
    </xf>
    <xf numFmtId="3" fontId="11" fillId="3" borderId="9" xfId="1" applyNumberFormat="1" applyFont="1" applyFill="1" applyBorder="1" applyAlignment="1">
      <alignment vertical="center"/>
    </xf>
    <xf numFmtId="3" fontId="0" fillId="0" borderId="0" xfId="0" applyNumberFormat="1" applyFont="1" applyAlignment="1">
      <alignment vertical="center"/>
    </xf>
    <xf numFmtId="0" fontId="17" fillId="4" borderId="0" xfId="0" applyFont="1" applyFill="1" applyAlignment="1">
      <alignment horizontal="right" vertical="center"/>
    </xf>
    <xf numFmtId="0" fontId="0" fillId="0" borderId="0" xfId="0" applyFont="1" applyAlignment="1">
      <alignment horizontal="center" vertical="center"/>
    </xf>
    <xf numFmtId="37" fontId="11" fillId="3" borderId="5" xfId="1" applyNumberFormat="1" applyFont="1" applyFill="1" applyBorder="1" applyAlignment="1">
      <alignment vertical="center"/>
    </xf>
    <xf numFmtId="0" fontId="0" fillId="0" borderId="11" xfId="0" applyFont="1" applyBorder="1" applyAlignment="1" applyProtection="1">
      <alignment vertical="center"/>
      <protection locked="0"/>
    </xf>
    <xf numFmtId="0" fontId="16" fillId="0" borderId="11" xfId="0" applyFont="1" applyBorder="1" applyAlignment="1" applyProtection="1">
      <alignment vertical="center"/>
      <protection locked="0"/>
    </xf>
    <xf numFmtId="0" fontId="9" fillId="0" borderId="11" xfId="0" applyFont="1" applyBorder="1" applyAlignment="1" applyProtection="1">
      <alignment vertical="center"/>
      <protection locked="0"/>
    </xf>
    <xf numFmtId="3" fontId="11" fillId="0" borderId="0" xfId="0" applyNumberFormat="1" applyFont="1" applyFill="1" applyAlignment="1">
      <alignment vertical="center"/>
    </xf>
    <xf numFmtId="37" fontId="0" fillId="0" borderId="0" xfId="0" applyNumberFormat="1" applyFont="1" applyAlignment="1">
      <alignment vertical="center"/>
    </xf>
    <xf numFmtId="37" fontId="0" fillId="0" borderId="4" xfId="0" applyNumberFormat="1" applyFont="1" applyBorder="1" applyAlignment="1">
      <alignment vertical="center"/>
    </xf>
    <xf numFmtId="0" fontId="17" fillId="4" borderId="4" xfId="0" applyFont="1" applyFill="1" applyBorder="1" applyAlignment="1">
      <alignment horizontal="right" vertical="center"/>
    </xf>
    <xf numFmtId="37" fontId="19" fillId="4" borderId="4" xfId="0" applyNumberFormat="1" applyFont="1" applyFill="1" applyBorder="1" applyAlignment="1">
      <alignment vertical="center"/>
    </xf>
    <xf numFmtId="37" fontId="19" fillId="4" borderId="4" xfId="0" applyNumberFormat="1" applyFont="1" applyFill="1" applyBorder="1" applyAlignment="1" applyProtection="1">
      <alignment vertical="center"/>
      <protection locked="0"/>
    </xf>
    <xf numFmtId="0" fontId="0" fillId="0" borderId="10" xfId="0" applyFont="1" applyBorder="1" applyAlignment="1" applyProtection="1">
      <alignment vertical="center"/>
      <protection locked="0"/>
    </xf>
    <xf numFmtId="3" fontId="0" fillId="3" borderId="10" xfId="0" applyNumberFormat="1" applyFont="1" applyFill="1" applyBorder="1" applyAlignment="1" applyProtection="1">
      <alignment vertical="center"/>
      <protection locked="0"/>
    </xf>
    <xf numFmtId="0" fontId="16" fillId="0" borderId="0" xfId="0" applyFont="1" applyAlignment="1">
      <alignment vertical="center"/>
    </xf>
    <xf numFmtId="0" fontId="0" fillId="0" borderId="14" xfId="0" applyFont="1" applyBorder="1" applyAlignment="1" applyProtection="1">
      <alignment vertical="center"/>
      <protection locked="0"/>
    </xf>
    <xf numFmtId="3" fontId="0" fillId="3" borderId="15" xfId="0" applyNumberFormat="1" applyFont="1" applyFill="1" applyBorder="1" applyAlignment="1" applyProtection="1">
      <alignment vertical="center"/>
      <protection locked="0"/>
    </xf>
    <xf numFmtId="3" fontId="0" fillId="3" borderId="7" xfId="0" applyNumberFormat="1" applyFont="1" applyFill="1" applyBorder="1" applyAlignment="1" applyProtection="1">
      <alignment vertical="center"/>
      <protection locked="0"/>
    </xf>
    <xf numFmtId="0" fontId="20" fillId="0" borderId="0" xfId="0" applyFont="1" applyBorder="1" applyAlignment="1">
      <alignment vertical="center"/>
    </xf>
    <xf numFmtId="0" fontId="0" fillId="0" borderId="6" xfId="0" applyFont="1" applyBorder="1" applyAlignment="1" applyProtection="1">
      <alignment vertical="center"/>
      <protection locked="0"/>
    </xf>
    <xf numFmtId="0" fontId="0" fillId="0" borderId="4" xfId="0" applyFont="1" applyBorder="1" applyAlignment="1">
      <alignment vertical="center"/>
    </xf>
    <xf numFmtId="0" fontId="0" fillId="0" borderId="13" xfId="0" applyFont="1" applyBorder="1" applyAlignment="1">
      <alignment vertical="center"/>
    </xf>
    <xf numFmtId="0" fontId="11" fillId="3" borderId="7" xfId="0" applyFont="1" applyFill="1" applyBorder="1" applyAlignment="1">
      <alignment horizontal="right" vertical="center"/>
    </xf>
    <xf numFmtId="37" fontId="11" fillId="3" borderId="7" xfId="0" applyNumberFormat="1" applyFont="1" applyFill="1" applyBorder="1" applyAlignment="1">
      <alignment horizontal="right" vertical="center"/>
    </xf>
    <xf numFmtId="0" fontId="11" fillId="3" borderId="8" xfId="0" applyFont="1" applyFill="1" applyBorder="1" applyAlignment="1">
      <alignment horizontal="right" vertical="center"/>
    </xf>
    <xf numFmtId="0" fontId="11" fillId="3" borderId="12" xfId="0" applyFont="1" applyFill="1" applyBorder="1" applyAlignment="1">
      <alignment horizontal="right" vertical="center"/>
    </xf>
    <xf numFmtId="37" fontId="11" fillId="3" borderId="12" xfId="0" applyNumberFormat="1" applyFont="1" applyFill="1" applyBorder="1" applyAlignment="1">
      <alignment horizontal="right" vertical="center"/>
    </xf>
    <xf numFmtId="0" fontId="17" fillId="4" borderId="0" xfId="0" applyFont="1" applyFill="1" applyAlignment="1">
      <alignment horizontal="center" vertical="center"/>
    </xf>
    <xf numFmtId="0" fontId="18" fillId="4" borderId="0" xfId="0" applyFont="1" applyFill="1" applyAlignment="1">
      <alignment horizontal="center" vertical="center"/>
    </xf>
    <xf numFmtId="3" fontId="15" fillId="0" borderId="2" xfId="0" applyNumberFormat="1" applyFont="1" applyFill="1" applyBorder="1"/>
    <xf numFmtId="0" fontId="12" fillId="2" borderId="16" xfId="0" applyFont="1" applyFill="1" applyBorder="1"/>
    <xf numFmtId="0" fontId="12" fillId="2" borderId="17" xfId="0" applyFont="1" applyFill="1" applyBorder="1"/>
    <xf numFmtId="0" fontId="14" fillId="0" borderId="18" xfId="2" applyFont="1" applyBorder="1"/>
    <xf numFmtId="0" fontId="14" fillId="0" borderId="19" xfId="2" applyFont="1" applyBorder="1"/>
    <xf numFmtId="0" fontId="14" fillId="0" borderId="20" xfId="2" applyFont="1" applyBorder="1"/>
    <xf numFmtId="44" fontId="12" fillId="0" borderId="21" xfId="0" applyNumberFormat="1" applyFont="1" applyFill="1" applyBorder="1"/>
    <xf numFmtId="3" fontId="12" fillId="3" borderId="7" xfId="0" applyNumberFormat="1" applyFont="1" applyFill="1" applyBorder="1"/>
    <xf numFmtId="3" fontId="0" fillId="3" borderId="10" xfId="0" applyNumberFormat="1" applyFont="1" applyFill="1" applyBorder="1" applyAlignment="1" applyProtection="1">
      <alignment horizontal="right" vertical="center"/>
      <protection locked="0"/>
    </xf>
    <xf numFmtId="37" fontId="11" fillId="3" borderId="5" xfId="1" applyNumberFormat="1" applyFont="1" applyFill="1" applyBorder="1" applyAlignment="1">
      <alignment horizontal="right" vertical="center"/>
    </xf>
    <xf numFmtId="3" fontId="0" fillId="3" borderId="15" xfId="0" applyNumberFormat="1" applyFont="1" applyFill="1" applyBorder="1" applyAlignment="1" applyProtection="1">
      <alignment horizontal="right" vertical="center"/>
      <protection locked="0"/>
    </xf>
    <xf numFmtId="3" fontId="0" fillId="3" borderId="7" xfId="0" applyNumberFormat="1" applyFont="1" applyFill="1" applyBorder="1" applyAlignment="1" applyProtection="1">
      <alignment horizontal="right" vertical="center"/>
      <protection locked="0"/>
    </xf>
    <xf numFmtId="3" fontId="20" fillId="0" borderId="0" xfId="0" applyNumberFormat="1" applyFont="1" applyBorder="1" applyAlignment="1">
      <alignment horizontal="right" vertical="center"/>
    </xf>
    <xf numFmtId="37" fontId="11" fillId="0" borderId="0" xfId="1" applyNumberFormat="1" applyFont="1" applyFill="1" applyBorder="1" applyAlignment="1">
      <alignment horizontal="right" vertical="center"/>
    </xf>
    <xf numFmtId="3" fontId="11" fillId="0" borderId="0" xfId="0" applyNumberFormat="1" applyFont="1" applyFill="1" applyAlignment="1">
      <alignment horizontal="right" vertical="center"/>
    </xf>
    <xf numFmtId="3" fontId="0" fillId="0" borderId="0" xfId="0" applyNumberFormat="1" applyFont="1" applyAlignment="1">
      <alignment horizontal="right" vertical="center"/>
    </xf>
    <xf numFmtId="0" fontId="7" fillId="0" borderId="0" xfId="0" applyFont="1" applyFill="1" applyAlignment="1"/>
    <xf numFmtId="14" fontId="15" fillId="2" borderId="2" xfId="0" applyNumberFormat="1" applyFont="1" applyFill="1" applyBorder="1" applyProtection="1">
      <protection locked="0"/>
    </xf>
    <xf numFmtId="14" fontId="15" fillId="2" borderId="4" xfId="0" applyNumberFormat="1" applyFont="1" applyFill="1" applyBorder="1" applyProtection="1">
      <protection locked="0"/>
    </xf>
    <xf numFmtId="14" fontId="15" fillId="2" borderId="4" xfId="0" applyNumberFormat="1" applyFont="1" applyFill="1" applyBorder="1"/>
    <xf numFmtId="14" fontId="15" fillId="2" borderId="6" xfId="0" applyNumberFormat="1" applyFont="1" applyFill="1" applyBorder="1" applyProtection="1">
      <protection locked="0"/>
    </xf>
    <xf numFmtId="164" fontId="15" fillId="5" borderId="2" xfId="0" applyNumberFormat="1" applyFont="1" applyFill="1" applyBorder="1" applyAlignment="1">
      <alignment horizontal="right"/>
    </xf>
    <xf numFmtId="0" fontId="15" fillId="5" borderId="2" xfId="0" applyFont="1" applyFill="1" applyBorder="1" applyAlignment="1" applyProtection="1">
      <alignment horizontal="right"/>
      <protection locked="0"/>
    </xf>
    <xf numFmtId="0" fontId="15" fillId="5" borderId="4" xfId="0" applyFont="1" applyFill="1" applyBorder="1" applyAlignment="1" applyProtection="1">
      <alignment horizontal="right"/>
      <protection locked="0"/>
    </xf>
    <xf numFmtId="0" fontId="15" fillId="5" borderId="4" xfId="0" applyFont="1" applyFill="1" applyBorder="1" applyAlignment="1">
      <alignment horizontal="right"/>
    </xf>
    <xf numFmtId="0" fontId="15" fillId="5" borderId="6" xfId="0" applyFont="1" applyFill="1" applyBorder="1" applyAlignment="1" applyProtection="1">
      <alignment horizontal="right"/>
      <protection locked="0"/>
    </xf>
    <xf numFmtId="37" fontId="17" fillId="4" borderId="0" xfId="0" applyNumberFormat="1" applyFont="1" applyFill="1" applyAlignment="1">
      <alignment vertical="center"/>
    </xf>
    <xf numFmtId="0" fontId="17" fillId="3" borderId="4" xfId="0" applyFont="1" applyFill="1" applyBorder="1"/>
    <xf numFmtId="3" fontId="17" fillId="3" borderId="4" xfId="0" applyNumberFormat="1" applyFont="1" applyFill="1" applyBorder="1"/>
    <xf numFmtId="0" fontId="18" fillId="4" borderId="0" xfId="0" applyFont="1" applyFill="1" applyAlignment="1">
      <alignment horizontal="center" vertical="center"/>
    </xf>
    <xf numFmtId="0" fontId="0" fillId="0" borderId="0" xfId="0" applyAlignment="1">
      <alignment vertical="center"/>
    </xf>
    <xf numFmtId="0" fontId="23" fillId="0" borderId="4" xfId="0" applyFont="1" applyBorder="1" applyAlignment="1" applyProtection="1">
      <alignment vertical="center"/>
      <protection locked="0"/>
    </xf>
    <xf numFmtId="0" fontId="24" fillId="0" borderId="0" xfId="0" applyFont="1" applyAlignment="1">
      <alignment vertical="top"/>
    </xf>
    <xf numFmtId="0" fontId="0" fillId="0" borderId="0" xfId="0" applyAlignment="1">
      <alignment vertical="top"/>
    </xf>
    <xf numFmtId="0" fontId="0" fillId="0" borderId="0" xfId="0" applyAlignment="1">
      <alignment vertical="top" wrapText="1"/>
    </xf>
    <xf numFmtId="0" fontId="28" fillId="2" borderId="4" xfId="0" applyFont="1" applyFill="1" applyBorder="1" applyProtection="1">
      <protection locked="0"/>
    </xf>
    <xf numFmtId="0" fontId="12" fillId="2" borderId="1" xfId="0" applyFont="1" applyFill="1" applyBorder="1" applyAlignment="1">
      <alignment horizontal="center" vertical="center" wrapText="1"/>
    </xf>
    <xf numFmtId="0" fontId="6" fillId="0" borderId="0" xfId="0" applyFont="1" applyAlignment="1">
      <alignment horizontal="center" vertical="center" wrapText="1"/>
    </xf>
    <xf numFmtId="0" fontId="0" fillId="0" borderId="0" xfId="0" applyBorder="1" applyAlignment="1">
      <alignment vertical="top" wrapText="1"/>
    </xf>
    <xf numFmtId="0" fontId="17" fillId="6" borderId="0" xfId="0" applyFont="1" applyFill="1" applyBorder="1" applyAlignment="1">
      <alignment vertical="top" wrapText="1"/>
    </xf>
    <xf numFmtId="0" fontId="2" fillId="0" borderId="0" xfId="0" applyFont="1" applyBorder="1" applyAlignment="1">
      <alignment vertical="top" wrapText="1"/>
    </xf>
    <xf numFmtId="0" fontId="25" fillId="0" borderId="0" xfId="0" applyFont="1" applyBorder="1" applyAlignment="1">
      <alignment horizontal="left" vertical="top" wrapText="1"/>
    </xf>
    <xf numFmtId="0" fontId="22" fillId="0" borderId="0" xfId="3" applyBorder="1" applyAlignment="1">
      <alignment vertical="top" wrapText="1"/>
    </xf>
    <xf numFmtId="0" fontId="0" fillId="0" borderId="22" xfId="0" applyBorder="1" applyAlignment="1">
      <alignment vertical="top"/>
    </xf>
    <xf numFmtId="0" fontId="0" fillId="0" borderId="23" xfId="0" applyBorder="1" applyAlignment="1">
      <alignment vertical="top" wrapText="1"/>
    </xf>
    <xf numFmtId="0" fontId="0" fillId="0" borderId="24" xfId="0" applyBorder="1" applyAlignment="1">
      <alignment vertical="top"/>
    </xf>
    <xf numFmtId="0" fontId="0" fillId="0" borderId="25" xfId="0" applyBorder="1" applyAlignment="1">
      <alignment vertical="top"/>
    </xf>
    <xf numFmtId="0" fontId="27" fillId="7" borderId="0" xfId="0" applyFont="1" applyFill="1" applyBorder="1" applyAlignment="1">
      <alignment horizontal="center" vertical="top" wrapText="1"/>
    </xf>
    <xf numFmtId="0" fontId="24" fillId="0" borderId="26" xfId="0" applyFont="1" applyBorder="1" applyAlignment="1">
      <alignment vertical="top"/>
    </xf>
    <xf numFmtId="0" fontId="0" fillId="0" borderId="26" xfId="0" applyBorder="1" applyAlignment="1">
      <alignment vertical="top"/>
    </xf>
    <xf numFmtId="0" fontId="0" fillId="0" borderId="27" xfId="0" applyBorder="1" applyAlignment="1">
      <alignment vertical="top"/>
    </xf>
    <xf numFmtId="0" fontId="0" fillId="0" borderId="28" xfId="0" applyBorder="1" applyAlignment="1">
      <alignment vertical="top" wrapText="1"/>
    </xf>
    <xf numFmtId="0" fontId="0" fillId="0" borderId="29" xfId="0" applyBorder="1" applyAlignment="1">
      <alignment vertical="top"/>
    </xf>
    <xf numFmtId="0" fontId="10" fillId="0" borderId="0" xfId="0" applyFont="1" applyFill="1"/>
    <xf numFmtId="0" fontId="29" fillId="0" borderId="0" xfId="0" applyFont="1"/>
    <xf numFmtId="0" fontId="0" fillId="0" borderId="0" xfId="0" applyFill="1" applyBorder="1" applyAlignment="1">
      <alignment vertical="top" wrapText="1"/>
    </xf>
    <xf numFmtId="0" fontId="16" fillId="0" borderId="0" xfId="0" applyFont="1"/>
    <xf numFmtId="0" fontId="15" fillId="0" borderId="0" xfId="0" applyFont="1"/>
    <xf numFmtId="0" fontId="30" fillId="0" borderId="0" xfId="0" applyFont="1"/>
    <xf numFmtId="0" fontId="29" fillId="0" borderId="0" xfId="0" applyFont="1" applyAlignment="1">
      <alignment horizontal="center" vertical="center" wrapText="1"/>
    </xf>
    <xf numFmtId="0" fontId="7" fillId="4" borderId="0" xfId="0" applyFont="1" applyFill="1" applyAlignment="1"/>
    <xf numFmtId="0" fontId="8" fillId="4" borderId="0" xfId="0" applyFont="1" applyFill="1" applyAlignment="1"/>
    <xf numFmtId="0" fontId="18" fillId="4" borderId="0" xfId="0" applyFont="1" applyFill="1" applyAlignment="1">
      <alignment horizontal="center" vertical="center"/>
    </xf>
    <xf numFmtId="0" fontId="0" fillId="0" borderId="0" xfId="0" applyAlignment="1">
      <alignment vertical="center"/>
    </xf>
    <xf numFmtId="0" fontId="0" fillId="4" borderId="0" xfId="0" applyFont="1" applyFill="1" applyAlignment="1">
      <alignment vertical="center"/>
    </xf>
    <xf numFmtId="0" fontId="1" fillId="0" borderId="0" xfId="0" applyFont="1" applyBorder="1" applyAlignment="1">
      <alignment vertical="top" wrapText="1"/>
    </xf>
  </cellXfs>
  <cellStyles count="4">
    <cellStyle name="Comma" xfId="1" builtinId="3"/>
    <cellStyle name="Hyperlink" xfId="3" builtinId="8"/>
    <cellStyle name="Normal" xfId="0" builtinId="0"/>
    <cellStyle name="Normal_Income page" xfId="2"/>
  </cellStyles>
  <dxfs count="0"/>
  <tableStyles count="0" defaultTableStyle="TableStyleMedium2" defaultPivotStyle="PivotStyleLight16"/>
  <colors>
    <mruColors>
      <color rgb="FF1F6A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2</xdr:row>
      <xdr:rowOff>57150</xdr:rowOff>
    </xdr:from>
    <xdr:to>
      <xdr:col>7</xdr:col>
      <xdr:colOff>558800</xdr:colOff>
      <xdr:row>9</xdr:row>
      <xdr:rowOff>6350</xdr:rowOff>
    </xdr:to>
    <xdr:pic>
      <xdr:nvPicPr>
        <xdr:cNvPr id="2" name="Picture 1" descr="page1image49749520">
          <a:extLst>
            <a:ext uri="{FF2B5EF4-FFF2-40B4-BE49-F238E27FC236}">
              <a16:creationId xmlns="" xmlns:a16="http://schemas.microsoft.com/office/drawing/2014/main" id="{2E80762C-7ECB-D14E-8F01-BF45A44620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53525" y="466725"/>
          <a:ext cx="1816100" cy="148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215900</xdr:colOff>
      <xdr:row>0</xdr:row>
      <xdr:rowOff>127000</xdr:rowOff>
    </xdr:from>
    <xdr:to>
      <xdr:col>4</xdr:col>
      <xdr:colOff>2032000</xdr:colOff>
      <xdr:row>6</xdr:row>
      <xdr:rowOff>228600</xdr:rowOff>
    </xdr:to>
    <xdr:pic>
      <xdr:nvPicPr>
        <xdr:cNvPr id="2" name="Picture 1" descr="page1image49749520">
          <a:extLst>
            <a:ext uri="{FF2B5EF4-FFF2-40B4-BE49-F238E27FC236}">
              <a16:creationId xmlns="" xmlns:a16="http://schemas.microsoft.com/office/drawing/2014/main" id="{2E80762C-7ECB-D14E-8F01-BF45A44620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3900" y="127000"/>
          <a:ext cx="1816100" cy="149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215900</xdr:colOff>
      <xdr:row>0</xdr:row>
      <xdr:rowOff>127000</xdr:rowOff>
    </xdr:from>
    <xdr:to>
      <xdr:col>4</xdr:col>
      <xdr:colOff>2032000</xdr:colOff>
      <xdr:row>6</xdr:row>
      <xdr:rowOff>88900</xdr:rowOff>
    </xdr:to>
    <xdr:pic>
      <xdr:nvPicPr>
        <xdr:cNvPr id="2" name="Picture 1" descr="page1image49749520">
          <a:extLst>
            <a:ext uri="{FF2B5EF4-FFF2-40B4-BE49-F238E27FC236}">
              <a16:creationId xmlns="" xmlns:a16="http://schemas.microsoft.com/office/drawing/2014/main" id="{301C7985-C92D-DC4F-BBB9-3535F49B1D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3900" y="127000"/>
          <a:ext cx="1816100" cy="149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215900</xdr:colOff>
      <xdr:row>0</xdr:row>
      <xdr:rowOff>127000</xdr:rowOff>
    </xdr:from>
    <xdr:to>
      <xdr:col>4</xdr:col>
      <xdr:colOff>2032000</xdr:colOff>
      <xdr:row>6</xdr:row>
      <xdr:rowOff>88900</xdr:rowOff>
    </xdr:to>
    <xdr:pic>
      <xdr:nvPicPr>
        <xdr:cNvPr id="2" name="Picture 1" descr="page1image49749520">
          <a:extLst>
            <a:ext uri="{FF2B5EF4-FFF2-40B4-BE49-F238E27FC236}">
              <a16:creationId xmlns="" xmlns:a16="http://schemas.microsoft.com/office/drawing/2014/main" id="{301C7985-C92D-DC4F-BBB9-3535F49B1D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6600" y="127000"/>
          <a:ext cx="1816100" cy="149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reenaustralia.gov.au/about-us/doing-business-with-us/terms-of-trade" TargetMode="External"/><Relationship Id="rId1" Type="http://schemas.openxmlformats.org/officeDocument/2006/relationships/hyperlink" Target="https://www.gameworkers.com.au/income/game-developer-employe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34" workbookViewId="0">
      <selection activeCell="C16" sqref="C16"/>
    </sheetView>
  </sheetViews>
  <sheetFormatPr defaultRowHeight="15.75"/>
  <cols>
    <col min="1" max="1" width="9" style="88"/>
    <col min="2" max="2" width="3.5" style="88" customWidth="1"/>
    <col min="3" max="3" width="88.25" style="89" customWidth="1"/>
    <col min="4" max="4" width="3.5" style="88" customWidth="1"/>
    <col min="5" max="16384" width="9" style="88"/>
  </cols>
  <sheetData>
    <row r="1" spans="1:9" ht="16.5" thickBot="1"/>
    <row r="2" spans="1:9">
      <c r="B2" s="98"/>
      <c r="C2" s="99"/>
      <c r="D2" s="100"/>
    </row>
    <row r="3" spans="1:9" ht="23.25">
      <c r="A3" s="87"/>
      <c r="B3" s="101"/>
      <c r="C3" s="102" t="s">
        <v>106</v>
      </c>
      <c r="D3" s="103"/>
      <c r="E3" s="87"/>
      <c r="F3" s="87"/>
      <c r="G3" s="87"/>
      <c r="H3" s="87"/>
      <c r="I3" s="87"/>
    </row>
    <row r="4" spans="1:9">
      <c r="B4" s="101"/>
      <c r="C4" s="93"/>
      <c r="D4" s="104"/>
    </row>
    <row r="5" spans="1:9" ht="18.75">
      <c r="B5" s="101"/>
      <c r="C5" s="94" t="s">
        <v>122</v>
      </c>
      <c r="D5" s="104"/>
    </row>
    <row r="6" spans="1:9">
      <c r="B6" s="101"/>
      <c r="C6" s="93"/>
      <c r="D6" s="104"/>
    </row>
    <row r="7" spans="1:9">
      <c r="B7" s="101"/>
      <c r="C7" s="95" t="s">
        <v>103</v>
      </c>
      <c r="D7" s="104"/>
    </row>
    <row r="8" spans="1:9">
      <c r="B8" s="101"/>
      <c r="C8" s="96" t="s">
        <v>104</v>
      </c>
      <c r="D8" s="104"/>
    </row>
    <row r="9" spans="1:9">
      <c r="B9" s="101"/>
      <c r="C9" s="96" t="s">
        <v>105</v>
      </c>
      <c r="D9" s="104"/>
    </row>
    <row r="10" spans="1:9">
      <c r="B10" s="101"/>
      <c r="C10" s="96" t="s">
        <v>136</v>
      </c>
      <c r="D10" s="104"/>
    </row>
    <row r="11" spans="1:9">
      <c r="B11" s="101"/>
      <c r="C11" s="96" t="s">
        <v>137</v>
      </c>
      <c r="D11" s="104"/>
    </row>
    <row r="12" spans="1:9">
      <c r="B12" s="101"/>
      <c r="C12" s="95"/>
      <c r="D12" s="104"/>
    </row>
    <row r="13" spans="1:9" ht="30">
      <c r="B13" s="101"/>
      <c r="C13" s="120" t="s">
        <v>138</v>
      </c>
      <c r="D13" s="104"/>
    </row>
    <row r="14" spans="1:9">
      <c r="B14" s="101"/>
      <c r="C14" s="93"/>
      <c r="D14" s="104"/>
    </row>
    <row r="15" spans="1:9" ht="18.75">
      <c r="B15" s="101"/>
      <c r="C15" s="94" t="s">
        <v>110</v>
      </c>
      <c r="D15" s="104"/>
    </row>
    <row r="16" spans="1:9">
      <c r="B16" s="101"/>
      <c r="C16" s="93"/>
      <c r="D16" s="104"/>
    </row>
    <row r="17" spans="2:4" ht="47.25">
      <c r="B17" s="101"/>
      <c r="C17" s="93" t="s">
        <v>115</v>
      </c>
      <c r="D17" s="104"/>
    </row>
    <row r="18" spans="2:4" ht="94.5">
      <c r="B18" s="101"/>
      <c r="C18" s="93" t="s">
        <v>116</v>
      </c>
      <c r="D18" s="104"/>
    </row>
    <row r="19" spans="2:4">
      <c r="B19" s="101"/>
      <c r="C19" s="93"/>
      <c r="D19" s="104"/>
    </row>
    <row r="20" spans="2:4" ht="18.75">
      <c r="B20" s="101"/>
      <c r="C20" s="94" t="s">
        <v>107</v>
      </c>
      <c r="D20" s="104"/>
    </row>
    <row r="21" spans="2:4">
      <c r="B21" s="101"/>
      <c r="C21" s="93"/>
      <c r="D21" s="104"/>
    </row>
    <row r="22" spans="2:4">
      <c r="B22" s="101"/>
      <c r="C22" s="93" t="s">
        <v>108</v>
      </c>
      <c r="D22" s="104"/>
    </row>
    <row r="23" spans="2:4">
      <c r="B23" s="101"/>
      <c r="C23" s="93" t="s">
        <v>109</v>
      </c>
      <c r="D23" s="104"/>
    </row>
    <row r="24" spans="2:4" ht="31.5">
      <c r="B24" s="101"/>
      <c r="C24" s="110" t="s">
        <v>124</v>
      </c>
      <c r="D24" s="104"/>
    </row>
    <row r="25" spans="2:4">
      <c r="B25" s="101"/>
      <c r="C25" s="110" t="s">
        <v>125</v>
      </c>
      <c r="D25" s="104"/>
    </row>
    <row r="26" spans="2:4" ht="47.25">
      <c r="B26" s="101"/>
      <c r="C26" s="110" t="s">
        <v>126</v>
      </c>
      <c r="D26" s="104"/>
    </row>
    <row r="27" spans="2:4" ht="47.25">
      <c r="B27" s="101"/>
      <c r="C27" s="110" t="s">
        <v>130</v>
      </c>
      <c r="D27" s="104"/>
    </row>
    <row r="28" spans="2:4" ht="31.5">
      <c r="B28" s="101"/>
      <c r="C28" s="110" t="s">
        <v>133</v>
      </c>
      <c r="D28" s="104"/>
    </row>
    <row r="29" spans="2:4" ht="31.5">
      <c r="B29" s="101"/>
      <c r="C29" s="110" t="s">
        <v>131</v>
      </c>
      <c r="D29" s="104"/>
    </row>
    <row r="30" spans="2:4" ht="31.5">
      <c r="B30" s="101"/>
      <c r="C30" s="110" t="s">
        <v>132</v>
      </c>
      <c r="D30" s="104"/>
    </row>
    <row r="31" spans="2:4" ht="31.5">
      <c r="B31" s="101"/>
      <c r="C31" s="110" t="s">
        <v>127</v>
      </c>
      <c r="D31" s="104"/>
    </row>
    <row r="32" spans="2:4">
      <c r="B32" s="101"/>
      <c r="C32" s="93" t="s">
        <v>128</v>
      </c>
      <c r="D32" s="104"/>
    </row>
    <row r="33" spans="2:4" ht="47.25">
      <c r="B33" s="101"/>
      <c r="C33" s="93" t="s">
        <v>129</v>
      </c>
      <c r="D33" s="104"/>
    </row>
    <row r="34" spans="2:4">
      <c r="B34" s="101"/>
      <c r="C34" s="93"/>
      <c r="D34" s="104"/>
    </row>
    <row r="35" spans="2:4" ht="18.75">
      <c r="B35" s="101"/>
      <c r="C35" s="94" t="s">
        <v>111</v>
      </c>
      <c r="D35" s="104"/>
    </row>
    <row r="36" spans="2:4" ht="47.25">
      <c r="B36" s="101"/>
      <c r="C36" s="93" t="s">
        <v>112</v>
      </c>
      <c r="D36" s="104"/>
    </row>
    <row r="37" spans="2:4">
      <c r="B37" s="101"/>
      <c r="C37" s="93"/>
      <c r="D37" s="104"/>
    </row>
    <row r="38" spans="2:4" ht="18.75">
      <c r="B38" s="101"/>
      <c r="C38" s="94" t="s">
        <v>118</v>
      </c>
      <c r="D38" s="104"/>
    </row>
    <row r="39" spans="2:4" ht="63">
      <c r="B39" s="101"/>
      <c r="C39" s="93" t="s">
        <v>121</v>
      </c>
      <c r="D39" s="104"/>
    </row>
    <row r="40" spans="2:4">
      <c r="B40" s="101"/>
      <c r="C40" s="93"/>
      <c r="D40" s="104"/>
    </row>
    <row r="41" spans="2:4">
      <c r="B41" s="101"/>
      <c r="C41" s="97" t="s">
        <v>119</v>
      </c>
      <c r="D41" s="104"/>
    </row>
    <row r="42" spans="2:4">
      <c r="B42" s="101"/>
      <c r="C42" s="97" t="s">
        <v>120</v>
      </c>
      <c r="D42" s="104"/>
    </row>
    <row r="43" spans="2:4" ht="16.5" thickBot="1">
      <c r="B43" s="105"/>
      <c r="C43" s="106"/>
      <c r="D43" s="107"/>
    </row>
  </sheetData>
  <hyperlinks>
    <hyperlink ref="C42" r:id="rId1"/>
    <hyperlink ref="C41"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zoomScale="85" zoomScaleNormal="85" workbookViewId="0">
      <selection activeCell="C13" sqref="C13"/>
    </sheetView>
  </sheetViews>
  <sheetFormatPr defaultColWidth="11.125" defaultRowHeight="15.75"/>
  <cols>
    <col min="1" max="5" width="30.875" customWidth="1"/>
    <col min="26" max="26" width="8.25" customWidth="1"/>
    <col min="27" max="27" width="10" customWidth="1"/>
    <col min="28" max="28" width="6" customWidth="1"/>
    <col min="29" max="29" width="11.125" customWidth="1"/>
  </cols>
  <sheetData>
    <row r="1" spans="1:30" ht="18.75">
      <c r="A1" s="11" t="s">
        <v>58</v>
      </c>
      <c r="B1" s="4"/>
    </row>
    <row r="2" spans="1:30" ht="18.75">
      <c r="A2" s="11" t="s">
        <v>56</v>
      </c>
      <c r="B2" s="4"/>
    </row>
    <row r="3" spans="1:30" ht="18.75">
      <c r="A3" s="11"/>
      <c r="B3" s="4"/>
    </row>
    <row r="5" spans="1:30" ht="21">
      <c r="A5" s="115" t="s">
        <v>22</v>
      </c>
      <c r="B5" s="116"/>
      <c r="C5" s="10"/>
    </row>
    <row r="7" spans="1:30" ht="18.75">
      <c r="A7" s="2" t="s">
        <v>27</v>
      </c>
      <c r="Y7" s="113"/>
      <c r="Z7" s="113"/>
      <c r="AA7" s="113"/>
      <c r="AB7" s="113"/>
      <c r="AC7" s="113"/>
      <c r="AD7" s="113"/>
    </row>
    <row r="8" spans="1:30" ht="18.75">
      <c r="A8" s="2" t="s">
        <v>63</v>
      </c>
      <c r="Y8" s="113"/>
      <c r="Z8" s="113"/>
      <c r="AA8" s="113"/>
      <c r="AB8" s="113"/>
      <c r="AC8" s="113"/>
      <c r="AD8" s="113"/>
    </row>
    <row r="9" spans="1:30" ht="18.75">
      <c r="A9" s="2" t="s">
        <v>72</v>
      </c>
      <c r="Y9" s="113"/>
      <c r="Z9" s="113"/>
      <c r="AA9" s="113"/>
      <c r="AB9" s="113"/>
      <c r="AC9" s="113"/>
      <c r="AD9" s="113"/>
    </row>
    <row r="10" spans="1:30">
      <c r="Y10" s="113"/>
      <c r="Z10" s="113"/>
      <c r="AA10" s="113"/>
      <c r="AB10" s="113"/>
      <c r="AC10" s="113"/>
      <c r="AD10" s="113"/>
    </row>
    <row r="11" spans="1:30" s="92" customFormat="1" ht="38.25" thickBot="1">
      <c r="A11" s="91" t="s">
        <v>25</v>
      </c>
      <c r="B11" s="91" t="s">
        <v>23</v>
      </c>
      <c r="C11" s="91" t="s">
        <v>113</v>
      </c>
      <c r="D11" s="91" t="s">
        <v>24</v>
      </c>
      <c r="E11" s="91" t="s">
        <v>114</v>
      </c>
      <c r="Y11" s="114"/>
      <c r="Z11" s="114"/>
      <c r="AA11" s="114"/>
      <c r="AB11" s="114"/>
      <c r="AC11" s="114"/>
      <c r="AD11" s="114"/>
    </row>
    <row r="12" spans="1:30" s="1" customFormat="1" ht="18.75">
      <c r="A12" s="5" t="s">
        <v>19</v>
      </c>
      <c r="B12" s="55">
        <v>0</v>
      </c>
      <c r="C12" s="76"/>
      <c r="D12" s="77"/>
      <c r="E12" s="72"/>
      <c r="Y12" s="109"/>
      <c r="Z12" s="109"/>
      <c r="AA12" s="109" t="s">
        <v>64</v>
      </c>
      <c r="AB12" s="109" t="s">
        <v>70</v>
      </c>
      <c r="AC12" s="109"/>
      <c r="AD12" s="109"/>
    </row>
    <row r="13" spans="1:30" s="1" customFormat="1" ht="18.75">
      <c r="A13" s="6" t="s">
        <v>26</v>
      </c>
      <c r="B13" s="55">
        <v>0</v>
      </c>
      <c r="C13" s="76"/>
      <c r="D13" s="78"/>
      <c r="E13" s="73"/>
      <c r="Y13" s="109"/>
      <c r="Z13" s="109"/>
      <c r="AA13" s="109" t="s">
        <v>65</v>
      </c>
      <c r="AB13" s="109" t="s">
        <v>71</v>
      </c>
      <c r="AC13" s="109"/>
      <c r="AD13" s="109"/>
    </row>
    <row r="14" spans="1:30" s="1" customFormat="1" ht="18.75">
      <c r="A14" s="90" t="s">
        <v>1</v>
      </c>
      <c r="B14" s="55">
        <v>0</v>
      </c>
      <c r="C14" s="76"/>
      <c r="D14" s="79"/>
      <c r="E14" s="74"/>
      <c r="Y14" s="109"/>
      <c r="Z14" s="109"/>
      <c r="AA14" s="109" t="s">
        <v>69</v>
      </c>
      <c r="AB14" s="109"/>
      <c r="AC14" s="109"/>
      <c r="AD14" s="109"/>
    </row>
    <row r="15" spans="1:30" s="1" customFormat="1" ht="18.75">
      <c r="A15" s="7" t="s">
        <v>21</v>
      </c>
      <c r="B15" s="55">
        <v>0</v>
      </c>
      <c r="C15" s="76"/>
      <c r="D15" s="78"/>
      <c r="E15" s="73"/>
      <c r="Y15" s="109"/>
      <c r="Z15" s="109"/>
      <c r="AA15" s="109" t="s">
        <v>68</v>
      </c>
      <c r="AB15" s="109"/>
      <c r="AC15" s="109"/>
      <c r="AD15" s="109"/>
    </row>
    <row r="16" spans="1:30" s="1" customFormat="1" ht="18.75">
      <c r="A16" s="7" t="s">
        <v>21</v>
      </c>
      <c r="B16" s="55">
        <v>0</v>
      </c>
      <c r="C16" s="76"/>
      <c r="D16" s="78"/>
      <c r="E16" s="73"/>
      <c r="Y16" s="109"/>
      <c r="Z16" s="109"/>
      <c r="AA16" s="109" t="s">
        <v>67</v>
      </c>
      <c r="AB16" s="109"/>
      <c r="AC16" s="109"/>
      <c r="AD16" s="109"/>
    </row>
    <row r="17" spans="1:30" s="1" customFormat="1" ht="18.75">
      <c r="A17" s="7" t="s">
        <v>21</v>
      </c>
      <c r="B17" s="55">
        <v>0</v>
      </c>
      <c r="C17" s="76"/>
      <c r="D17" s="78"/>
      <c r="E17" s="73"/>
      <c r="Y17" s="109"/>
      <c r="Z17" s="109"/>
      <c r="AA17" s="109" t="s">
        <v>66</v>
      </c>
      <c r="AB17" s="109"/>
      <c r="AC17" s="109"/>
      <c r="AD17" s="109"/>
    </row>
    <row r="18" spans="1:30" s="1" customFormat="1" ht="18.75">
      <c r="A18" s="7" t="s">
        <v>21</v>
      </c>
      <c r="B18" s="55">
        <v>0</v>
      </c>
      <c r="C18" s="76"/>
      <c r="D18" s="78"/>
      <c r="E18" s="73"/>
      <c r="Y18" s="109"/>
      <c r="Z18" s="109"/>
      <c r="AA18" s="109" t="s">
        <v>73</v>
      </c>
      <c r="AB18" s="109"/>
      <c r="AC18" s="109"/>
      <c r="AD18" s="109"/>
    </row>
    <row r="19" spans="1:30" s="1" customFormat="1" ht="18.75">
      <c r="A19" s="7" t="s">
        <v>21</v>
      </c>
      <c r="B19" s="55">
        <v>0</v>
      </c>
      <c r="C19" s="76"/>
      <c r="D19" s="78"/>
      <c r="E19" s="73"/>
      <c r="Y19" s="109"/>
      <c r="Z19" s="109"/>
      <c r="AA19" s="109" t="s">
        <v>74</v>
      </c>
      <c r="AB19" s="109"/>
      <c r="AC19" s="109"/>
      <c r="AD19" s="109"/>
    </row>
    <row r="20" spans="1:30" s="1" customFormat="1" ht="18.75">
      <c r="A20" s="7" t="s">
        <v>21</v>
      </c>
      <c r="B20" s="55">
        <v>0</v>
      </c>
      <c r="C20" s="76"/>
      <c r="D20" s="78"/>
      <c r="E20" s="73"/>
      <c r="Y20" s="112"/>
      <c r="Z20" s="112"/>
      <c r="AB20" s="112"/>
      <c r="AC20" s="112"/>
      <c r="AD20" s="112"/>
    </row>
    <row r="21" spans="1:30" s="1" customFormat="1" ht="19.5" thickBot="1">
      <c r="A21" s="8" t="s">
        <v>21</v>
      </c>
      <c r="B21" s="55">
        <v>0</v>
      </c>
      <c r="C21" s="76"/>
      <c r="D21" s="80"/>
      <c r="E21" s="75"/>
      <c r="Y21" s="112"/>
      <c r="Z21" s="112"/>
      <c r="AA21" s="112"/>
      <c r="AB21" s="112"/>
      <c r="AC21" s="112"/>
      <c r="AD21" s="112"/>
    </row>
    <row r="22" spans="1:30" s="1" customFormat="1" ht="19.5" thickTop="1">
      <c r="A22" s="9" t="s">
        <v>28</v>
      </c>
      <c r="B22" s="62">
        <f>SUM(B12:B21)</f>
        <v>0</v>
      </c>
      <c r="C22" s="61"/>
      <c r="D22" s="56"/>
      <c r="E22" s="57"/>
      <c r="Y22" s="112"/>
      <c r="Z22" s="112"/>
      <c r="AA22" s="112"/>
      <c r="AB22" s="112"/>
      <c r="AC22" s="112"/>
      <c r="AD22" s="112"/>
    </row>
    <row r="23" spans="1:30">
      <c r="A23" s="3"/>
      <c r="B23" s="3"/>
      <c r="C23" s="58"/>
      <c r="D23" s="59"/>
      <c r="E23" s="60"/>
      <c r="Y23" s="111"/>
      <c r="Z23" s="111"/>
      <c r="AA23" s="111"/>
      <c r="AB23" s="111"/>
      <c r="AC23" s="111"/>
      <c r="AD23" s="111"/>
    </row>
    <row r="24" spans="1:30" ht="18.75">
      <c r="A24" s="108" t="s">
        <v>123</v>
      </c>
    </row>
    <row r="25" spans="1:30" ht="18.75">
      <c r="A25" s="2"/>
    </row>
    <row r="26" spans="1:30" ht="18.75">
      <c r="A26" s="82" t="s">
        <v>28</v>
      </c>
      <c r="B26" s="83">
        <f>B22</f>
        <v>0</v>
      </c>
    </row>
    <row r="27" spans="1:30" ht="18.75">
      <c r="A27" s="82" t="s">
        <v>117</v>
      </c>
      <c r="B27" s="83">
        <f>Budget!C155</f>
        <v>0</v>
      </c>
    </row>
  </sheetData>
  <mergeCells count="1">
    <mergeCell ref="A5:B5"/>
  </mergeCells>
  <dataValidations count="2">
    <dataValidation type="list" allowBlank="1" showInputMessage="1" showErrorMessage="1" sqref="D12:D21">
      <formula1>$AB$12:$AB$13</formula1>
    </dataValidation>
    <dataValidation type="list" allowBlank="1" showInputMessage="1" showErrorMessage="1" sqref="C12:C21">
      <formula1>$AA$12:$AA$20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5"/>
  <sheetViews>
    <sheetView topLeftCell="A145" workbookViewId="0">
      <selection activeCell="C160" sqref="C160"/>
    </sheetView>
  </sheetViews>
  <sheetFormatPr defaultColWidth="11.125" defaultRowHeight="15.75"/>
  <cols>
    <col min="1" max="1" width="11.125" style="85"/>
    <col min="2" max="2" width="29.875" style="13" customWidth="1"/>
    <col min="3" max="3" width="35" style="15" customWidth="1"/>
    <col min="4" max="16384" width="11.125" style="13"/>
  </cols>
  <sheetData>
    <row r="1" spans="2:3" s="15" customFormat="1" ht="18.75">
      <c r="B1" s="14" t="s">
        <v>58</v>
      </c>
    </row>
    <row r="2" spans="2:3" s="15" customFormat="1" ht="18.75">
      <c r="B2" s="14" t="s">
        <v>56</v>
      </c>
    </row>
    <row r="3" spans="2:3" s="15" customFormat="1" ht="18.75">
      <c r="B3" s="14" t="s">
        <v>57</v>
      </c>
    </row>
    <row r="4" spans="2:3" s="15" customFormat="1" ht="18.75">
      <c r="B4" s="14"/>
    </row>
    <row r="5" spans="2:3" s="15" customFormat="1" ht="21">
      <c r="B5" s="115" t="s">
        <v>99</v>
      </c>
      <c r="C5" s="116"/>
    </row>
    <row r="6" spans="2:3" s="15" customFormat="1" ht="21">
      <c r="B6" s="71"/>
      <c r="C6" s="10"/>
    </row>
    <row r="7" spans="2:3" s="15" customFormat="1" ht="21">
      <c r="B7" s="2" t="s">
        <v>102</v>
      </c>
      <c r="C7" s="10"/>
    </row>
    <row r="9" spans="2:3" ht="18.75">
      <c r="B9" s="117" t="s">
        <v>50</v>
      </c>
      <c r="C9" s="118"/>
    </row>
    <row r="10" spans="2:3" ht="18.75">
      <c r="B10" s="14"/>
    </row>
    <row r="11" spans="2:3" s="15" customFormat="1">
      <c r="B11" s="16" t="s">
        <v>75</v>
      </c>
    </row>
    <row r="12" spans="2:3" s="19" customFormat="1">
      <c r="B12" s="21" t="s">
        <v>0</v>
      </c>
      <c r="C12" s="18"/>
    </row>
    <row r="13" spans="2:3" s="19" customFormat="1">
      <c r="B13" s="21" t="s">
        <v>76</v>
      </c>
      <c r="C13" s="20">
        <v>0</v>
      </c>
    </row>
    <row r="14" spans="2:3" s="19" customFormat="1">
      <c r="B14" s="21" t="s">
        <v>29</v>
      </c>
      <c r="C14" s="20">
        <v>0</v>
      </c>
    </row>
    <row r="15" spans="2:3" s="19" customFormat="1">
      <c r="B15" s="21" t="s">
        <v>30</v>
      </c>
      <c r="C15" s="20">
        <v>0</v>
      </c>
    </row>
    <row r="16" spans="2:3" s="19" customFormat="1">
      <c r="B16" s="21" t="s">
        <v>3</v>
      </c>
      <c r="C16" s="20">
        <v>0</v>
      </c>
    </row>
    <row r="17" spans="2:3" s="19" customFormat="1">
      <c r="B17" s="21" t="s">
        <v>78</v>
      </c>
      <c r="C17" s="20">
        <v>0</v>
      </c>
    </row>
    <row r="18" spans="2:3" s="19" customFormat="1">
      <c r="B18" s="21" t="s">
        <v>77</v>
      </c>
      <c r="C18" s="20">
        <v>0</v>
      </c>
    </row>
    <row r="19" spans="2:3" s="19" customFormat="1">
      <c r="B19" s="21" t="s">
        <v>79</v>
      </c>
      <c r="C19" s="20">
        <v>0</v>
      </c>
    </row>
    <row r="20" spans="2:3" s="19" customFormat="1">
      <c r="B20" s="21" t="s">
        <v>4</v>
      </c>
      <c r="C20" s="20">
        <v>0</v>
      </c>
    </row>
    <row r="21" spans="2:3" s="19" customFormat="1">
      <c r="B21" s="21" t="s">
        <v>86</v>
      </c>
      <c r="C21" s="20">
        <v>0</v>
      </c>
    </row>
    <row r="22" spans="2:3" s="19" customFormat="1">
      <c r="B22" s="21" t="s">
        <v>87</v>
      </c>
      <c r="C22" s="20">
        <v>0</v>
      </c>
    </row>
    <row r="23" spans="2:3" s="19" customFormat="1">
      <c r="B23" s="21" t="s">
        <v>81</v>
      </c>
      <c r="C23" s="20">
        <v>0</v>
      </c>
    </row>
    <row r="24" spans="2:3" s="19" customFormat="1">
      <c r="B24" s="21" t="s">
        <v>5</v>
      </c>
      <c r="C24" s="20">
        <v>0</v>
      </c>
    </row>
    <row r="25" spans="2:3" s="19" customFormat="1">
      <c r="B25" s="21" t="s">
        <v>80</v>
      </c>
      <c r="C25" s="20">
        <v>0</v>
      </c>
    </row>
    <row r="26" spans="2:3" s="19" customFormat="1">
      <c r="B26" s="21" t="s">
        <v>82</v>
      </c>
      <c r="C26" s="20">
        <v>0</v>
      </c>
    </row>
    <row r="27" spans="2:3" s="19" customFormat="1">
      <c r="B27" s="21" t="s">
        <v>84</v>
      </c>
      <c r="C27" s="20">
        <v>0</v>
      </c>
    </row>
    <row r="28" spans="2:3" s="19" customFormat="1">
      <c r="B28" s="21" t="s">
        <v>85</v>
      </c>
      <c r="C28" s="20">
        <v>0</v>
      </c>
    </row>
    <row r="29" spans="2:3" s="19" customFormat="1">
      <c r="B29" s="21" t="s">
        <v>83</v>
      </c>
      <c r="C29" s="20">
        <v>0</v>
      </c>
    </row>
    <row r="30" spans="2:3" s="19" customFormat="1">
      <c r="B30" s="86" t="s">
        <v>1</v>
      </c>
      <c r="C30" s="20">
        <v>0</v>
      </c>
    </row>
    <row r="31" spans="2:3" s="19" customFormat="1">
      <c r="B31" s="21"/>
      <c r="C31" s="20">
        <v>0</v>
      </c>
    </row>
    <row r="32" spans="2:3" s="19" customFormat="1">
      <c r="B32" s="21"/>
      <c r="C32" s="20">
        <v>0</v>
      </c>
    </row>
    <row r="33" spans="2:3" s="19" customFormat="1">
      <c r="B33" s="21"/>
      <c r="C33" s="20">
        <v>0</v>
      </c>
    </row>
    <row r="34" spans="2:3" s="19" customFormat="1">
      <c r="B34" s="21"/>
      <c r="C34" s="20">
        <v>0</v>
      </c>
    </row>
    <row r="35" spans="2:3" s="19" customFormat="1">
      <c r="B35" s="21"/>
      <c r="C35" s="20">
        <v>0</v>
      </c>
    </row>
    <row r="36" spans="2:3" s="19" customFormat="1">
      <c r="B36" s="86"/>
      <c r="C36" s="20">
        <v>0</v>
      </c>
    </row>
    <row r="37" spans="2:3" s="19" customFormat="1" ht="16.5" thickBot="1">
      <c r="B37" s="17"/>
      <c r="C37" s="20">
        <v>0</v>
      </c>
    </row>
    <row r="38" spans="2:3" s="19" customFormat="1" ht="16.5" thickTop="1">
      <c r="B38" s="12" t="s">
        <v>46</v>
      </c>
      <c r="C38" s="24">
        <f>SUM(C12:C37)</f>
        <v>0</v>
      </c>
    </row>
    <row r="39" spans="2:3" s="85" customFormat="1">
      <c r="C39" s="25"/>
    </row>
    <row r="40" spans="2:3">
      <c r="C40" s="25"/>
    </row>
    <row r="41" spans="2:3" s="15" customFormat="1">
      <c r="B41" s="16" t="s">
        <v>16</v>
      </c>
      <c r="C41" s="25"/>
    </row>
    <row r="42" spans="2:3">
      <c r="B42" s="17" t="s">
        <v>47</v>
      </c>
      <c r="C42" s="18">
        <v>0</v>
      </c>
    </row>
    <row r="43" spans="2:3">
      <c r="B43" s="17" t="s">
        <v>48</v>
      </c>
      <c r="C43" s="20">
        <v>0</v>
      </c>
    </row>
    <row r="44" spans="2:3">
      <c r="B44" s="21" t="s">
        <v>49</v>
      </c>
      <c r="C44" s="20">
        <v>0</v>
      </c>
    </row>
    <row r="45" spans="2:3">
      <c r="B45" s="22" t="s">
        <v>93</v>
      </c>
      <c r="C45" s="20">
        <v>0</v>
      </c>
    </row>
    <row r="46" spans="2:3">
      <c r="B46" s="86" t="s">
        <v>1</v>
      </c>
      <c r="C46" s="20">
        <v>0</v>
      </c>
    </row>
    <row r="47" spans="2:3">
      <c r="B47" s="23"/>
      <c r="C47" s="20">
        <v>0</v>
      </c>
    </row>
    <row r="48" spans="2:3">
      <c r="B48" s="17"/>
      <c r="C48" s="20">
        <v>0</v>
      </c>
    </row>
    <row r="49" spans="2:3">
      <c r="B49" s="17"/>
      <c r="C49" s="20">
        <v>0</v>
      </c>
    </row>
    <row r="50" spans="2:3">
      <c r="B50" s="17"/>
      <c r="C50" s="20">
        <v>0</v>
      </c>
    </row>
    <row r="51" spans="2:3" ht="16.5" thickBot="1">
      <c r="B51" s="17"/>
      <c r="C51" s="20">
        <v>0</v>
      </c>
    </row>
    <row r="52" spans="2:3" ht="16.5" thickTop="1">
      <c r="B52" s="12" t="s">
        <v>46</v>
      </c>
      <c r="C52" s="24">
        <f>SUM(C42:C51)</f>
        <v>0</v>
      </c>
    </row>
    <row r="55" spans="2:3" ht="18.75">
      <c r="B55" s="117" t="s">
        <v>53</v>
      </c>
      <c r="C55" s="117"/>
    </row>
    <row r="58" spans="2:3" s="15" customFormat="1">
      <c r="B58" s="16" t="s">
        <v>51</v>
      </c>
    </row>
    <row r="59" spans="2:3">
      <c r="B59" s="17" t="s">
        <v>31</v>
      </c>
      <c r="C59" s="18">
        <v>0</v>
      </c>
    </row>
    <row r="60" spans="2:3">
      <c r="B60" s="22" t="s">
        <v>94</v>
      </c>
      <c r="C60" s="20">
        <v>0</v>
      </c>
    </row>
    <row r="61" spans="2:3">
      <c r="B61" s="17" t="s">
        <v>96</v>
      </c>
      <c r="C61" s="20">
        <v>0</v>
      </c>
    </row>
    <row r="62" spans="2:3">
      <c r="B62" s="86" t="s">
        <v>1</v>
      </c>
      <c r="C62" s="20">
        <v>0</v>
      </c>
    </row>
    <row r="63" spans="2:3">
      <c r="B63" s="17"/>
      <c r="C63" s="20">
        <v>0</v>
      </c>
    </row>
    <row r="64" spans="2:3">
      <c r="B64" s="17"/>
      <c r="C64" s="20">
        <v>0</v>
      </c>
    </row>
    <row r="65" spans="2:3">
      <c r="B65" s="17"/>
      <c r="C65" s="20">
        <v>0</v>
      </c>
    </row>
    <row r="66" spans="2:3">
      <c r="B66" s="17"/>
      <c r="C66" s="20">
        <v>0</v>
      </c>
    </row>
    <row r="67" spans="2:3">
      <c r="B67" s="17"/>
      <c r="C67" s="20">
        <v>0</v>
      </c>
    </row>
    <row r="68" spans="2:3" ht="16.5" thickBot="1">
      <c r="B68" s="17"/>
      <c r="C68" s="20">
        <v>0</v>
      </c>
    </row>
    <row r="69" spans="2:3" ht="16.5" thickTop="1">
      <c r="B69" s="12" t="s">
        <v>46</v>
      </c>
      <c r="C69" s="24">
        <f>SUM(C59:C68)</f>
        <v>0</v>
      </c>
    </row>
    <row r="70" spans="2:3">
      <c r="C70" s="25"/>
    </row>
    <row r="71" spans="2:3">
      <c r="C71" s="25"/>
    </row>
    <row r="72" spans="2:3" s="15" customFormat="1">
      <c r="B72" s="16" t="s">
        <v>54</v>
      </c>
      <c r="C72" s="25"/>
    </row>
    <row r="73" spans="2:3">
      <c r="B73" s="17" t="s">
        <v>32</v>
      </c>
      <c r="C73" s="18">
        <v>0</v>
      </c>
    </row>
    <row r="74" spans="2:3">
      <c r="B74" s="17" t="s">
        <v>33</v>
      </c>
      <c r="C74" s="20">
        <v>0</v>
      </c>
    </row>
    <row r="75" spans="2:3">
      <c r="B75" s="21" t="s">
        <v>34</v>
      </c>
      <c r="C75" s="20">
        <v>0</v>
      </c>
    </row>
    <row r="76" spans="2:3">
      <c r="B76" s="22" t="s">
        <v>35</v>
      </c>
      <c r="C76" s="20">
        <v>0</v>
      </c>
    </row>
    <row r="77" spans="2:3">
      <c r="B77" s="86" t="s">
        <v>1</v>
      </c>
      <c r="C77" s="20">
        <v>0</v>
      </c>
    </row>
    <row r="78" spans="2:3">
      <c r="B78" s="23"/>
      <c r="C78" s="20">
        <v>0</v>
      </c>
    </row>
    <row r="79" spans="2:3">
      <c r="B79" s="17"/>
      <c r="C79" s="20">
        <v>0</v>
      </c>
    </row>
    <row r="80" spans="2:3">
      <c r="B80" s="17"/>
      <c r="C80" s="20">
        <v>0</v>
      </c>
    </row>
    <row r="81" spans="2:3">
      <c r="B81" s="17"/>
      <c r="C81" s="20">
        <v>0</v>
      </c>
    </row>
    <row r="82" spans="2:3" ht="16.5" thickBot="1">
      <c r="B82" s="17"/>
      <c r="C82" s="20">
        <v>0</v>
      </c>
    </row>
    <row r="83" spans="2:3" ht="16.5" thickTop="1">
      <c r="B83" s="12" t="s">
        <v>46</v>
      </c>
      <c r="C83" s="24">
        <f>SUM(C73:C82)</f>
        <v>0</v>
      </c>
    </row>
    <row r="84" spans="2:3">
      <c r="C84" s="25"/>
    </row>
    <row r="85" spans="2:3">
      <c r="C85" s="25"/>
    </row>
    <row r="86" spans="2:3" s="15" customFormat="1">
      <c r="B86" s="16" t="s">
        <v>36</v>
      </c>
      <c r="C86" s="25"/>
    </row>
    <row r="87" spans="2:3">
      <c r="B87" s="17" t="s">
        <v>88</v>
      </c>
      <c r="C87" s="18">
        <v>0</v>
      </c>
    </row>
    <row r="88" spans="2:3">
      <c r="B88" s="17" t="s">
        <v>95</v>
      </c>
      <c r="C88" s="20">
        <v>0</v>
      </c>
    </row>
    <row r="89" spans="2:3">
      <c r="B89" s="17" t="s">
        <v>89</v>
      </c>
      <c r="C89" s="20">
        <v>0</v>
      </c>
    </row>
    <row r="90" spans="2:3">
      <c r="B90" s="17" t="s">
        <v>90</v>
      </c>
      <c r="C90" s="20">
        <v>0</v>
      </c>
    </row>
    <row r="91" spans="2:3">
      <c r="B91" s="17" t="s">
        <v>97</v>
      </c>
      <c r="C91" s="20">
        <v>0</v>
      </c>
    </row>
    <row r="92" spans="2:3">
      <c r="B92" s="17" t="s">
        <v>92</v>
      </c>
      <c r="C92" s="20">
        <v>0</v>
      </c>
    </row>
    <row r="93" spans="2:3">
      <c r="B93" s="17" t="s">
        <v>91</v>
      </c>
      <c r="C93" s="20">
        <v>0</v>
      </c>
    </row>
    <row r="94" spans="2:3">
      <c r="B94" s="86" t="s">
        <v>1</v>
      </c>
      <c r="C94" s="20">
        <v>0</v>
      </c>
    </row>
    <row r="95" spans="2:3">
      <c r="B95" s="17"/>
      <c r="C95" s="20">
        <v>0</v>
      </c>
    </row>
    <row r="96" spans="2:3" ht="16.5" thickBot="1">
      <c r="B96" s="17"/>
      <c r="C96" s="20">
        <v>0</v>
      </c>
    </row>
    <row r="97" spans="2:3" ht="16.5" thickTop="1">
      <c r="B97" s="12" t="s">
        <v>46</v>
      </c>
      <c r="C97" s="24">
        <f>SUM(C87:C96)</f>
        <v>0</v>
      </c>
    </row>
    <row r="98" spans="2:3">
      <c r="C98" s="25"/>
    </row>
    <row r="99" spans="2:3">
      <c r="C99" s="25"/>
    </row>
    <row r="100" spans="2:3" s="15" customFormat="1">
      <c r="B100" s="16" t="s">
        <v>55</v>
      </c>
      <c r="C100" s="25"/>
    </row>
    <row r="101" spans="2:3">
      <c r="B101" s="17" t="s">
        <v>14</v>
      </c>
      <c r="C101" s="18">
        <v>0</v>
      </c>
    </row>
    <row r="102" spans="2:3">
      <c r="B102" s="17" t="s">
        <v>37</v>
      </c>
      <c r="C102" s="20">
        <v>0</v>
      </c>
    </row>
    <row r="103" spans="2:3">
      <c r="B103" s="21" t="s">
        <v>38</v>
      </c>
      <c r="C103" s="20">
        <v>0</v>
      </c>
    </row>
    <row r="104" spans="2:3">
      <c r="B104" s="22" t="s">
        <v>15</v>
      </c>
      <c r="C104" s="20">
        <v>0</v>
      </c>
    </row>
    <row r="105" spans="2:3">
      <c r="B105" s="21" t="s">
        <v>8</v>
      </c>
      <c r="C105" s="20">
        <v>0</v>
      </c>
    </row>
    <row r="106" spans="2:3">
      <c r="B106" s="22" t="s">
        <v>39</v>
      </c>
      <c r="C106" s="20">
        <v>0</v>
      </c>
    </row>
    <row r="107" spans="2:3">
      <c r="B107" s="21" t="s">
        <v>40</v>
      </c>
      <c r="C107" s="20">
        <v>0</v>
      </c>
    </row>
    <row r="108" spans="2:3">
      <c r="B108" s="86" t="s">
        <v>1</v>
      </c>
      <c r="C108" s="20">
        <v>0</v>
      </c>
    </row>
    <row r="109" spans="2:3">
      <c r="B109" s="17"/>
      <c r="C109" s="20">
        <v>0</v>
      </c>
    </row>
    <row r="110" spans="2:3" ht="16.5" thickBot="1">
      <c r="B110" s="17"/>
      <c r="C110" s="20">
        <v>0</v>
      </c>
    </row>
    <row r="111" spans="2:3" ht="16.5" thickTop="1">
      <c r="B111" s="12" t="s">
        <v>46</v>
      </c>
      <c r="C111" s="24">
        <f>SUM(C101:C110)</f>
        <v>0</v>
      </c>
    </row>
    <row r="112" spans="2:3">
      <c r="C112" s="25"/>
    </row>
    <row r="113" spans="2:3">
      <c r="C113" s="25"/>
    </row>
    <row r="114" spans="2:3" s="15" customFormat="1">
      <c r="B114" s="16" t="s">
        <v>41</v>
      </c>
      <c r="C114" s="25"/>
    </row>
    <row r="115" spans="2:3">
      <c r="B115" s="17" t="s">
        <v>6</v>
      </c>
      <c r="C115" s="18">
        <v>0</v>
      </c>
    </row>
    <row r="116" spans="2:3">
      <c r="B116" s="17" t="s">
        <v>7</v>
      </c>
      <c r="C116" s="20">
        <v>0</v>
      </c>
    </row>
    <row r="117" spans="2:3">
      <c r="B117" s="21" t="s">
        <v>42</v>
      </c>
      <c r="C117" s="20">
        <v>0</v>
      </c>
    </row>
    <row r="118" spans="2:3">
      <c r="B118" s="22" t="s">
        <v>2</v>
      </c>
      <c r="C118" s="20">
        <v>0</v>
      </c>
    </row>
    <row r="119" spans="2:3">
      <c r="B119" s="21" t="s">
        <v>43</v>
      </c>
      <c r="C119" s="20">
        <v>0</v>
      </c>
    </row>
    <row r="120" spans="2:3">
      <c r="B120" s="22" t="s">
        <v>44</v>
      </c>
      <c r="C120" s="20">
        <v>0</v>
      </c>
    </row>
    <row r="121" spans="2:3">
      <c r="B121" s="86" t="s">
        <v>1</v>
      </c>
      <c r="C121" s="20">
        <v>0</v>
      </c>
    </row>
    <row r="122" spans="2:3">
      <c r="B122" s="23"/>
      <c r="C122" s="20">
        <v>0</v>
      </c>
    </row>
    <row r="123" spans="2:3">
      <c r="B123" s="17"/>
      <c r="C123" s="20">
        <v>0</v>
      </c>
    </row>
    <row r="124" spans="2:3" ht="16.5" thickBot="1">
      <c r="B124" s="17"/>
      <c r="C124" s="20">
        <v>0</v>
      </c>
    </row>
    <row r="125" spans="2:3" ht="16.5" thickTop="1">
      <c r="B125" s="12" t="s">
        <v>46</v>
      </c>
      <c r="C125" s="24">
        <f>SUM(C115:C124)</f>
        <v>0</v>
      </c>
    </row>
    <row r="126" spans="2:3">
      <c r="C126" s="25"/>
    </row>
    <row r="127" spans="2:3">
      <c r="C127" s="25"/>
    </row>
    <row r="128" spans="2:3" s="15" customFormat="1">
      <c r="B128" s="16" t="s">
        <v>20</v>
      </c>
      <c r="C128" s="25"/>
    </row>
    <row r="129" spans="2:3">
      <c r="B129" s="17" t="s">
        <v>9</v>
      </c>
      <c r="C129" s="18">
        <v>0</v>
      </c>
    </row>
    <row r="130" spans="2:3">
      <c r="B130" s="17" t="s">
        <v>10</v>
      </c>
      <c r="C130" s="20">
        <v>0</v>
      </c>
    </row>
    <row r="131" spans="2:3">
      <c r="B131" s="21" t="s">
        <v>11</v>
      </c>
      <c r="C131" s="20">
        <v>0</v>
      </c>
    </row>
    <row r="132" spans="2:3">
      <c r="B132" s="22" t="s">
        <v>12</v>
      </c>
      <c r="C132" s="20">
        <v>0</v>
      </c>
    </row>
    <row r="133" spans="2:3">
      <c r="B133" s="21" t="s">
        <v>13</v>
      </c>
      <c r="C133" s="20">
        <v>0</v>
      </c>
    </row>
    <row r="134" spans="2:3">
      <c r="B134" s="86" t="s">
        <v>1</v>
      </c>
      <c r="C134" s="20">
        <v>0</v>
      </c>
    </row>
    <row r="135" spans="2:3">
      <c r="B135" s="23"/>
      <c r="C135" s="20">
        <v>0</v>
      </c>
    </row>
    <row r="136" spans="2:3">
      <c r="B136" s="23"/>
      <c r="C136" s="20">
        <v>0</v>
      </c>
    </row>
    <row r="137" spans="2:3">
      <c r="B137" s="17"/>
      <c r="C137" s="20">
        <v>0</v>
      </c>
    </row>
    <row r="138" spans="2:3" ht="16.5" thickBot="1">
      <c r="B138" s="17"/>
      <c r="C138" s="20">
        <v>0</v>
      </c>
    </row>
    <row r="139" spans="2:3" ht="16.5" thickTop="1">
      <c r="B139" s="12" t="s">
        <v>46</v>
      </c>
      <c r="C139" s="24">
        <f>SUM(C129:C138)</f>
        <v>0</v>
      </c>
    </row>
    <row r="142" spans="2:3" s="15" customFormat="1">
      <c r="B142" s="16" t="s">
        <v>17</v>
      </c>
    </row>
    <row r="143" spans="2:3">
      <c r="B143" s="17" t="s">
        <v>45</v>
      </c>
      <c r="C143" s="18">
        <v>0</v>
      </c>
    </row>
    <row r="144" spans="2:3">
      <c r="B144" s="17" t="s">
        <v>18</v>
      </c>
      <c r="C144" s="20">
        <v>0</v>
      </c>
    </row>
    <row r="145" spans="2:3">
      <c r="B145" s="22" t="s">
        <v>98</v>
      </c>
      <c r="C145" s="20">
        <v>0</v>
      </c>
    </row>
    <row r="146" spans="2:3">
      <c r="B146" s="86" t="s">
        <v>1</v>
      </c>
      <c r="C146" s="20">
        <v>0</v>
      </c>
    </row>
    <row r="147" spans="2:3">
      <c r="B147" s="21"/>
      <c r="C147" s="20">
        <v>0</v>
      </c>
    </row>
    <row r="148" spans="2:3">
      <c r="B148" s="23"/>
      <c r="C148" s="20">
        <v>0</v>
      </c>
    </row>
    <row r="149" spans="2:3">
      <c r="B149" s="23"/>
      <c r="C149" s="20">
        <v>0</v>
      </c>
    </row>
    <row r="150" spans="2:3">
      <c r="B150" s="23"/>
      <c r="C150" s="20">
        <v>0</v>
      </c>
    </row>
    <row r="151" spans="2:3">
      <c r="B151" s="17"/>
      <c r="C151" s="20">
        <v>0</v>
      </c>
    </row>
    <row r="152" spans="2:3" ht="16.5" thickBot="1">
      <c r="B152" s="17"/>
      <c r="C152" s="20">
        <v>0</v>
      </c>
    </row>
    <row r="153" spans="2:3" ht="16.5" thickTop="1">
      <c r="B153" s="12" t="s">
        <v>46</v>
      </c>
      <c r="C153" s="24">
        <f>SUM(C143:C152)</f>
        <v>0</v>
      </c>
    </row>
    <row r="155" spans="2:3" ht="18.75">
      <c r="B155" s="26" t="s">
        <v>117</v>
      </c>
      <c r="C155" s="81">
        <f>C38+C52+C69+C83+C97++C111+C125+C139+C153</f>
        <v>0</v>
      </c>
    </row>
  </sheetData>
  <mergeCells count="3">
    <mergeCell ref="B9:C9"/>
    <mergeCell ref="B55:C55"/>
    <mergeCell ref="B5: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57"/>
  <sheetViews>
    <sheetView tabSelected="1" workbookViewId="0">
      <selection activeCell="C5" sqref="C5"/>
    </sheetView>
  </sheetViews>
  <sheetFormatPr defaultColWidth="11.125" defaultRowHeight="15.75"/>
  <cols>
    <col min="1" max="5" width="30.875" style="15" customWidth="1"/>
    <col min="6" max="16384" width="11.125" style="15"/>
  </cols>
  <sheetData>
    <row r="2" spans="1:5" ht="21">
      <c r="A2" s="115" t="s">
        <v>134</v>
      </c>
      <c r="B2" s="116"/>
    </row>
    <row r="3" spans="1:5" ht="21">
      <c r="A3" s="71"/>
      <c r="B3" s="10"/>
    </row>
    <row r="4" spans="1:5" ht="21">
      <c r="A4" s="2" t="s">
        <v>100</v>
      </c>
      <c r="B4" s="10"/>
    </row>
    <row r="5" spans="1:5" ht="21">
      <c r="A5" s="2" t="s">
        <v>101</v>
      </c>
      <c r="B5" s="10"/>
    </row>
    <row r="6" spans="1:5" ht="21">
      <c r="A6" s="2" t="s">
        <v>102</v>
      </c>
      <c r="B6" s="10"/>
    </row>
    <row r="7" spans="1:5" ht="18.75">
      <c r="A7" s="14"/>
      <c r="B7" s="14"/>
      <c r="C7" s="14"/>
      <c r="D7" s="14"/>
    </row>
    <row r="8" spans="1:5" s="27" customFormat="1" ht="18.75">
      <c r="A8" s="53"/>
      <c r="B8" s="54" t="s">
        <v>59</v>
      </c>
      <c r="C8" s="54" t="s">
        <v>60</v>
      </c>
      <c r="D8" s="54" t="s">
        <v>61</v>
      </c>
      <c r="E8" s="54" t="s">
        <v>62</v>
      </c>
    </row>
    <row r="10" spans="1:5" ht="18.75">
      <c r="A10" s="117" t="s">
        <v>50</v>
      </c>
      <c r="B10" s="117"/>
      <c r="C10" s="117"/>
      <c r="D10" s="117"/>
      <c r="E10" s="119"/>
    </row>
    <row r="11" spans="1:5" ht="18.75">
      <c r="A11" s="14"/>
      <c r="B11" s="14"/>
      <c r="C11" s="14"/>
      <c r="D11"/>
      <c r="E11"/>
    </row>
    <row r="12" spans="1:5">
      <c r="A12" s="16" t="s">
        <v>75</v>
      </c>
      <c r="B12" s="16"/>
      <c r="C12" s="16"/>
      <c r="D12"/>
      <c r="E12"/>
    </row>
    <row r="13" spans="1:5">
      <c r="A13" s="21" t="s">
        <v>0</v>
      </c>
      <c r="B13" s="21"/>
      <c r="C13" s="38"/>
      <c r="D13" s="63">
        <f>Budget!C12</f>
        <v>0</v>
      </c>
      <c r="E13" s="64">
        <f>(D13-(B13+C13))*-1</f>
        <v>0</v>
      </c>
    </row>
    <row r="14" spans="1:5">
      <c r="A14" s="21" t="s">
        <v>76</v>
      </c>
      <c r="B14" s="21"/>
      <c r="C14" s="38"/>
      <c r="D14" s="63">
        <f>Budget!C13</f>
        <v>0</v>
      </c>
      <c r="E14" s="64">
        <f>(D14-(B14+C14))*-1</f>
        <v>0</v>
      </c>
    </row>
    <row r="15" spans="1:5">
      <c r="A15" s="21" t="s">
        <v>29</v>
      </c>
      <c r="B15" s="29"/>
      <c r="C15" s="29"/>
      <c r="D15" s="63">
        <f>Budget!C14</f>
        <v>0</v>
      </c>
      <c r="E15" s="64">
        <f t="shared" ref="E15:E16" si="0">(D15-(B15+C15))*-1</f>
        <v>0</v>
      </c>
    </row>
    <row r="16" spans="1:5">
      <c r="A16" s="21" t="s">
        <v>30</v>
      </c>
      <c r="B16" s="29"/>
      <c r="C16" s="29"/>
      <c r="D16" s="63">
        <f>Budget!C15</f>
        <v>0</v>
      </c>
      <c r="E16" s="64">
        <f t="shared" si="0"/>
        <v>0</v>
      </c>
    </row>
    <row r="17" spans="1:5">
      <c r="A17" s="21" t="s">
        <v>3</v>
      </c>
      <c r="B17" s="29"/>
      <c r="C17" s="29"/>
      <c r="D17" s="63">
        <f>Budget!C16</f>
        <v>0</v>
      </c>
      <c r="E17" s="64">
        <f>(D17-(B17+C17))*-1</f>
        <v>0</v>
      </c>
    </row>
    <row r="18" spans="1:5">
      <c r="A18" s="21" t="s">
        <v>78</v>
      </c>
      <c r="B18" s="29"/>
      <c r="C18" s="29"/>
      <c r="D18" s="63">
        <f>Budget!C17</f>
        <v>0</v>
      </c>
      <c r="E18" s="64">
        <f t="shared" ref="E18:E19" si="1">(D18-(B18+C18))*-1</f>
        <v>0</v>
      </c>
    </row>
    <row r="19" spans="1:5">
      <c r="A19" s="21" t="s">
        <v>77</v>
      </c>
      <c r="B19" s="29"/>
      <c r="C19" s="29"/>
      <c r="D19" s="63">
        <f>Budget!C18</f>
        <v>0</v>
      </c>
      <c r="E19" s="64">
        <f t="shared" si="1"/>
        <v>0</v>
      </c>
    </row>
    <row r="20" spans="1:5">
      <c r="A20" s="21" t="s">
        <v>79</v>
      </c>
      <c r="B20" s="29"/>
      <c r="C20" s="29"/>
      <c r="D20" s="63">
        <f>Budget!C19</f>
        <v>0</v>
      </c>
      <c r="E20" s="64">
        <f>(D20-(B20+C20))*-1</f>
        <v>0</v>
      </c>
    </row>
    <row r="21" spans="1:5">
      <c r="A21" s="21" t="s">
        <v>4</v>
      </c>
      <c r="B21" s="29"/>
      <c r="C21" s="29"/>
      <c r="D21" s="63">
        <f>Budget!C20</f>
        <v>0</v>
      </c>
      <c r="E21" s="64">
        <f t="shared" ref="E21:E22" si="2">(D21-(B21+C21))*-1</f>
        <v>0</v>
      </c>
    </row>
    <row r="22" spans="1:5">
      <c r="A22" s="21" t="s">
        <v>86</v>
      </c>
      <c r="B22" s="29"/>
      <c r="C22" s="29"/>
      <c r="D22" s="63">
        <f>Budget!C21</f>
        <v>0</v>
      </c>
      <c r="E22" s="64">
        <f t="shared" si="2"/>
        <v>0</v>
      </c>
    </row>
    <row r="23" spans="1:5" s="40" customFormat="1">
      <c r="A23" s="21" t="s">
        <v>87</v>
      </c>
      <c r="B23" s="38"/>
      <c r="C23" s="38"/>
      <c r="D23" s="63">
        <f>Budget!C22</f>
        <v>0</v>
      </c>
      <c r="E23" s="64">
        <f>(D23-(B23+C23))*-1</f>
        <v>0</v>
      </c>
    </row>
    <row r="24" spans="1:5" s="40" customFormat="1">
      <c r="A24" s="21" t="s">
        <v>81</v>
      </c>
      <c r="B24" s="29"/>
      <c r="C24" s="29"/>
      <c r="D24" s="63">
        <f>Budget!C23</f>
        <v>0</v>
      </c>
      <c r="E24" s="64">
        <f t="shared" ref="E24:E38" si="3">(D24-(B24+C24))*-1</f>
        <v>0</v>
      </c>
    </row>
    <row r="25" spans="1:5" s="40" customFormat="1">
      <c r="A25" s="21" t="s">
        <v>5</v>
      </c>
      <c r="B25" s="29"/>
      <c r="C25" s="29"/>
      <c r="D25" s="63">
        <f>Budget!C24</f>
        <v>0</v>
      </c>
      <c r="E25" s="64">
        <f t="shared" si="3"/>
        <v>0</v>
      </c>
    </row>
    <row r="26" spans="1:5" s="40" customFormat="1">
      <c r="A26" s="21" t="s">
        <v>80</v>
      </c>
      <c r="B26" s="29"/>
      <c r="C26" s="29"/>
      <c r="D26" s="63">
        <f>Budget!C25</f>
        <v>0</v>
      </c>
      <c r="E26" s="64">
        <f t="shared" si="3"/>
        <v>0</v>
      </c>
    </row>
    <row r="27" spans="1:5" s="40" customFormat="1">
      <c r="A27" s="21" t="s">
        <v>82</v>
      </c>
      <c r="B27" s="29"/>
      <c r="C27" s="29"/>
      <c r="D27" s="63">
        <f>Budget!C26</f>
        <v>0</v>
      </c>
      <c r="E27" s="64">
        <f t="shared" si="3"/>
        <v>0</v>
      </c>
    </row>
    <row r="28" spans="1:5" s="40" customFormat="1">
      <c r="A28" s="21" t="s">
        <v>84</v>
      </c>
      <c r="B28" s="29"/>
      <c r="C28" s="29"/>
      <c r="D28" s="63">
        <f>Budget!C27</f>
        <v>0</v>
      </c>
      <c r="E28" s="64">
        <f t="shared" si="3"/>
        <v>0</v>
      </c>
    </row>
    <row r="29" spans="1:5" s="40" customFormat="1">
      <c r="A29" s="21" t="s">
        <v>85</v>
      </c>
      <c r="B29" s="29"/>
      <c r="C29" s="29"/>
      <c r="D29" s="63">
        <f>Budget!C28</f>
        <v>0</v>
      </c>
      <c r="E29" s="64">
        <f t="shared" si="3"/>
        <v>0</v>
      </c>
    </row>
    <row r="30" spans="1:5" s="40" customFormat="1">
      <c r="A30" s="21" t="s">
        <v>83</v>
      </c>
      <c r="B30" s="29"/>
      <c r="C30" s="29"/>
      <c r="D30" s="63">
        <f>Budget!C29</f>
        <v>0</v>
      </c>
      <c r="E30" s="64">
        <f t="shared" si="3"/>
        <v>0</v>
      </c>
    </row>
    <row r="31" spans="1:5" s="40" customFormat="1">
      <c r="A31" s="86" t="s">
        <v>1</v>
      </c>
      <c r="B31" s="29"/>
      <c r="C31" s="29"/>
      <c r="D31" s="63">
        <f>Budget!C30</f>
        <v>0</v>
      </c>
      <c r="E31" s="64">
        <f t="shared" si="3"/>
        <v>0</v>
      </c>
    </row>
    <row r="32" spans="1:5" s="40" customFormat="1">
      <c r="A32" s="21"/>
      <c r="B32" s="29"/>
      <c r="C32" s="29"/>
      <c r="D32" s="63">
        <f>Budget!C31</f>
        <v>0</v>
      </c>
      <c r="E32" s="64">
        <f t="shared" si="3"/>
        <v>0</v>
      </c>
    </row>
    <row r="33" spans="1:5" s="40" customFormat="1">
      <c r="A33" s="29"/>
      <c r="B33" s="30"/>
      <c r="C33" s="30"/>
      <c r="D33" s="63">
        <f>Budget!C32</f>
        <v>0</v>
      </c>
      <c r="E33" s="64">
        <f t="shared" si="3"/>
        <v>0</v>
      </c>
    </row>
    <row r="34" spans="1:5" s="40" customFormat="1">
      <c r="A34" s="29"/>
      <c r="B34" s="31"/>
      <c r="C34" s="31"/>
      <c r="D34" s="63">
        <f>Budget!C33</f>
        <v>0</v>
      </c>
      <c r="E34" s="64">
        <f t="shared" si="3"/>
        <v>0</v>
      </c>
    </row>
    <row r="35" spans="1:5" s="40" customFormat="1">
      <c r="A35" s="29"/>
      <c r="B35" s="31"/>
      <c r="C35" s="31"/>
      <c r="D35" s="63">
        <f>Budget!C34</f>
        <v>0</v>
      </c>
      <c r="E35" s="64">
        <f t="shared" si="3"/>
        <v>0</v>
      </c>
    </row>
    <row r="36" spans="1:5" s="40" customFormat="1">
      <c r="A36" s="29"/>
      <c r="B36" s="29"/>
      <c r="C36" s="29"/>
      <c r="D36" s="63">
        <f>Budget!C35</f>
        <v>0</v>
      </c>
      <c r="E36" s="64">
        <f t="shared" si="3"/>
        <v>0</v>
      </c>
    </row>
    <row r="37" spans="1:5" s="40" customFormat="1">
      <c r="A37" s="29"/>
      <c r="B37" s="29"/>
      <c r="C37" s="29"/>
      <c r="D37" s="63">
        <f>Budget!C36</f>
        <v>0</v>
      </c>
      <c r="E37" s="64">
        <f t="shared" si="3"/>
        <v>0</v>
      </c>
    </row>
    <row r="38" spans="1:5" s="40" customFormat="1" ht="16.5" thickBot="1">
      <c r="A38" s="29"/>
      <c r="B38" s="29"/>
      <c r="C38" s="29"/>
      <c r="D38" s="63">
        <f>Budget!C37</f>
        <v>0</v>
      </c>
      <c r="E38" s="64">
        <f t="shared" si="3"/>
        <v>0</v>
      </c>
    </row>
    <row r="39" spans="1:5" s="40" customFormat="1" ht="16.5" thickTop="1">
      <c r="A39" s="48" t="s">
        <v>46</v>
      </c>
      <c r="B39" s="48">
        <f>SUM(B23:B38)</f>
        <v>0</v>
      </c>
      <c r="C39" s="48">
        <f>SUM(C23:C38)</f>
        <v>0</v>
      </c>
      <c r="D39" s="66">
        <f>Budget!C38</f>
        <v>0</v>
      </c>
      <c r="E39" s="49">
        <f>SUM(E13:E38)</f>
        <v>0</v>
      </c>
    </row>
    <row r="40" spans="1:5" s="40" customFormat="1">
      <c r="A40" s="44"/>
      <c r="B40" s="44"/>
      <c r="C40" s="44"/>
      <c r="D40" s="67"/>
      <c r="E40" s="68"/>
    </row>
    <row r="41" spans="1:5">
      <c r="D41" s="70"/>
      <c r="E41" s="70"/>
    </row>
    <row r="42" spans="1:5">
      <c r="D42" s="70"/>
      <c r="E42" s="70"/>
    </row>
    <row r="43" spans="1:5">
      <c r="A43" s="16" t="s">
        <v>16</v>
      </c>
      <c r="B43" s="16"/>
      <c r="C43" s="16"/>
      <c r="D43" s="69"/>
      <c r="E43" s="70"/>
    </row>
    <row r="44" spans="1:5">
      <c r="A44" s="21" t="s">
        <v>47</v>
      </c>
      <c r="B44" s="38"/>
      <c r="C44" s="38"/>
      <c r="D44" s="63">
        <f>Budget!C42</f>
        <v>0</v>
      </c>
      <c r="E44" s="64">
        <f t="shared" ref="E44:E53" si="4">(D44-(B44+C44))*-1</f>
        <v>0</v>
      </c>
    </row>
    <row r="45" spans="1:5">
      <c r="A45" s="21" t="s">
        <v>48</v>
      </c>
      <c r="B45" s="29"/>
      <c r="C45" s="29"/>
      <c r="D45" s="63">
        <f>Budget!C43</f>
        <v>0</v>
      </c>
      <c r="E45" s="64">
        <f t="shared" si="4"/>
        <v>0</v>
      </c>
    </row>
    <row r="46" spans="1:5">
      <c r="A46" s="21" t="s">
        <v>49</v>
      </c>
      <c r="B46" s="29"/>
      <c r="C46" s="29"/>
      <c r="D46" s="63">
        <f>Budget!C44</f>
        <v>0</v>
      </c>
      <c r="E46" s="64">
        <f t="shared" si="4"/>
        <v>0</v>
      </c>
    </row>
    <row r="47" spans="1:5">
      <c r="A47" s="22" t="s">
        <v>93</v>
      </c>
      <c r="B47" s="30"/>
      <c r="C47" s="30"/>
      <c r="D47" s="63">
        <f>Budget!C45</f>
        <v>0</v>
      </c>
      <c r="E47" s="64">
        <f t="shared" si="4"/>
        <v>0</v>
      </c>
    </row>
    <row r="48" spans="1:5">
      <c r="A48" s="86" t="s">
        <v>1</v>
      </c>
      <c r="B48" s="31"/>
      <c r="C48" s="31"/>
      <c r="D48" s="63">
        <f>Budget!C46</f>
        <v>0</v>
      </c>
      <c r="E48" s="64">
        <f t="shared" si="4"/>
        <v>0</v>
      </c>
    </row>
    <row r="49" spans="1:5">
      <c r="A49" s="23"/>
      <c r="B49" s="31"/>
      <c r="C49" s="31"/>
      <c r="D49" s="63">
        <f>Budget!C47</f>
        <v>0</v>
      </c>
      <c r="E49" s="64">
        <f t="shared" si="4"/>
        <v>0</v>
      </c>
    </row>
    <row r="50" spans="1:5">
      <c r="A50" s="21"/>
      <c r="B50" s="29"/>
      <c r="C50" s="29"/>
      <c r="D50" s="63">
        <f>Budget!C48</f>
        <v>0</v>
      </c>
      <c r="E50" s="64">
        <f t="shared" si="4"/>
        <v>0</v>
      </c>
    </row>
    <row r="51" spans="1:5">
      <c r="A51" s="21"/>
      <c r="B51" s="29"/>
      <c r="C51" s="29"/>
      <c r="D51" s="63">
        <f>Budget!C49</f>
        <v>0</v>
      </c>
      <c r="E51" s="64">
        <f t="shared" si="4"/>
        <v>0</v>
      </c>
    </row>
    <row r="52" spans="1:5">
      <c r="A52" s="21"/>
      <c r="B52" s="29"/>
      <c r="C52" s="29"/>
      <c r="D52" s="63">
        <f>Budget!C50</f>
        <v>0</v>
      </c>
      <c r="E52" s="64">
        <f t="shared" si="4"/>
        <v>0</v>
      </c>
    </row>
    <row r="53" spans="1:5" ht="16.5" thickBot="1">
      <c r="A53" s="45"/>
      <c r="B53" s="41"/>
      <c r="C53" s="41"/>
      <c r="D53" s="65">
        <f>Budget!C51</f>
        <v>0</v>
      </c>
      <c r="E53" s="64">
        <f t="shared" si="4"/>
        <v>0</v>
      </c>
    </row>
    <row r="54" spans="1:5" ht="16.5" thickTop="1">
      <c r="A54" s="48" t="s">
        <v>46</v>
      </c>
      <c r="B54" s="48">
        <f>SUM(B44:B53)</f>
        <v>0</v>
      </c>
      <c r="C54" s="48">
        <f>SUM(C44:C53)</f>
        <v>0</v>
      </c>
      <c r="D54" s="66">
        <f>Budget!C52</f>
        <v>0</v>
      </c>
      <c r="E54" s="49">
        <f>SUM(E44:E53)</f>
        <v>0</v>
      </c>
    </row>
    <row r="57" spans="1:5" ht="18.75">
      <c r="A57" s="117" t="s">
        <v>53</v>
      </c>
      <c r="B57" s="117"/>
      <c r="C57" s="117"/>
      <c r="D57" s="117"/>
      <c r="E57" s="117"/>
    </row>
    <row r="60" spans="1:5">
      <c r="A60" s="16" t="s">
        <v>51</v>
      </c>
      <c r="B60" s="16"/>
      <c r="C60" s="16"/>
      <c r="D60" s="16"/>
    </row>
    <row r="61" spans="1:5">
      <c r="A61" s="21" t="s">
        <v>31</v>
      </c>
      <c r="B61" s="38"/>
      <c r="C61" s="38"/>
      <c r="D61" s="39">
        <f>Budget!C59</f>
        <v>0</v>
      </c>
      <c r="E61" s="28">
        <f t="shared" ref="E61:E70" si="5">(D61-(B61+C61))*-1</f>
        <v>0</v>
      </c>
    </row>
    <row r="62" spans="1:5">
      <c r="A62" s="22" t="s">
        <v>94</v>
      </c>
      <c r="B62" s="31"/>
      <c r="C62" s="31"/>
      <c r="D62" s="39">
        <f>Budget!C60</f>
        <v>0</v>
      </c>
      <c r="E62" s="28">
        <f t="shared" si="5"/>
        <v>0</v>
      </c>
    </row>
    <row r="63" spans="1:5">
      <c r="A63" s="17" t="s">
        <v>96</v>
      </c>
      <c r="B63" s="29"/>
      <c r="C63" s="29"/>
      <c r="D63" s="39">
        <f>Budget!C61</f>
        <v>0</v>
      </c>
      <c r="E63" s="28">
        <f t="shared" si="5"/>
        <v>0</v>
      </c>
    </row>
    <row r="64" spans="1:5">
      <c r="A64" s="86" t="s">
        <v>1</v>
      </c>
      <c r="B64" s="31"/>
      <c r="C64" s="31"/>
      <c r="D64" s="39">
        <f>Budget!C62</f>
        <v>0</v>
      </c>
      <c r="E64" s="28">
        <f t="shared" si="5"/>
        <v>0</v>
      </c>
    </row>
    <row r="65" spans="1:5">
      <c r="A65" s="21"/>
      <c r="B65" s="29"/>
      <c r="C65" s="29"/>
      <c r="D65" s="39">
        <f>Budget!C63</f>
        <v>0</v>
      </c>
      <c r="E65" s="28">
        <f t="shared" si="5"/>
        <v>0</v>
      </c>
    </row>
    <row r="66" spans="1:5">
      <c r="A66" s="23"/>
      <c r="B66" s="31"/>
      <c r="C66" s="31"/>
      <c r="D66" s="39">
        <f>Budget!C64</f>
        <v>0</v>
      </c>
      <c r="E66" s="28">
        <f t="shared" si="5"/>
        <v>0</v>
      </c>
    </row>
    <row r="67" spans="1:5">
      <c r="A67" s="21"/>
      <c r="B67" s="29"/>
      <c r="C67" s="29"/>
      <c r="D67" s="39">
        <f>Budget!C65</f>
        <v>0</v>
      </c>
      <c r="E67" s="28">
        <f t="shared" si="5"/>
        <v>0</v>
      </c>
    </row>
    <row r="68" spans="1:5">
      <c r="A68" s="21"/>
      <c r="B68" s="29"/>
      <c r="C68" s="29"/>
      <c r="D68" s="39">
        <f>Budget!C66</f>
        <v>0</v>
      </c>
      <c r="E68" s="28">
        <f t="shared" si="5"/>
        <v>0</v>
      </c>
    </row>
    <row r="69" spans="1:5">
      <c r="A69" s="21"/>
      <c r="B69" s="29"/>
      <c r="C69" s="29"/>
      <c r="D69" s="39">
        <f>Budget!C67</f>
        <v>0</v>
      </c>
      <c r="E69" s="28">
        <f t="shared" si="5"/>
        <v>0</v>
      </c>
    </row>
    <row r="70" spans="1:5" ht="16.5" thickBot="1">
      <c r="A70" s="45"/>
      <c r="B70" s="41"/>
      <c r="C70" s="41"/>
      <c r="D70" s="42">
        <f>Budget!C68</f>
        <v>0</v>
      </c>
      <c r="E70" s="28">
        <f t="shared" si="5"/>
        <v>0</v>
      </c>
    </row>
    <row r="71" spans="1:5" ht="16.5" thickTop="1">
      <c r="A71" s="48" t="s">
        <v>46</v>
      </c>
      <c r="B71" s="48">
        <f>SUM(B61:B70)</f>
        <v>0</v>
      </c>
      <c r="C71" s="48">
        <f>SUM(C61:C70)</f>
        <v>0</v>
      </c>
      <c r="D71" s="43">
        <f>Budget!C69</f>
        <v>0</v>
      </c>
      <c r="E71" s="49">
        <f>SUM(E61:E70)</f>
        <v>0</v>
      </c>
    </row>
    <row r="72" spans="1:5">
      <c r="D72" s="25"/>
      <c r="E72" s="33"/>
    </row>
    <row r="73" spans="1:5">
      <c r="D73" s="25"/>
      <c r="E73" s="33"/>
    </row>
    <row r="74" spans="1:5">
      <c r="A74" s="16" t="s">
        <v>54</v>
      </c>
      <c r="B74" s="16"/>
      <c r="C74" s="16"/>
      <c r="D74" s="32"/>
      <c r="E74" s="33"/>
    </row>
    <row r="75" spans="1:5">
      <c r="A75" s="21" t="s">
        <v>32</v>
      </c>
      <c r="B75" s="38"/>
      <c r="C75" s="38"/>
      <c r="D75" s="39">
        <f>Budget!C73</f>
        <v>0</v>
      </c>
      <c r="E75" s="28">
        <f t="shared" ref="E75:E84" si="6">(D75-(B75+C75))*-1</f>
        <v>0</v>
      </c>
    </row>
    <row r="76" spans="1:5">
      <c r="A76" s="21" t="s">
        <v>33</v>
      </c>
      <c r="B76" s="29"/>
      <c r="C76" s="29"/>
      <c r="D76" s="39">
        <f>Budget!C74</f>
        <v>0</v>
      </c>
      <c r="E76" s="28">
        <f t="shared" si="6"/>
        <v>0</v>
      </c>
    </row>
    <row r="77" spans="1:5">
      <c r="A77" s="21" t="s">
        <v>34</v>
      </c>
      <c r="B77" s="29"/>
      <c r="C77" s="29"/>
      <c r="D77" s="39">
        <f>Budget!C75</f>
        <v>0</v>
      </c>
      <c r="E77" s="28">
        <f t="shared" si="6"/>
        <v>0</v>
      </c>
    </row>
    <row r="78" spans="1:5">
      <c r="A78" s="22" t="s">
        <v>35</v>
      </c>
      <c r="B78" s="30"/>
      <c r="C78" s="30"/>
      <c r="D78" s="39">
        <f>Budget!C76</f>
        <v>0</v>
      </c>
      <c r="E78" s="28">
        <f t="shared" si="6"/>
        <v>0</v>
      </c>
    </row>
    <row r="79" spans="1:5">
      <c r="A79" s="86" t="s">
        <v>1</v>
      </c>
      <c r="B79" s="31"/>
      <c r="C79" s="31"/>
      <c r="D79" s="39">
        <f>Budget!C77</f>
        <v>0</v>
      </c>
      <c r="E79" s="28">
        <f t="shared" si="6"/>
        <v>0</v>
      </c>
    </row>
    <row r="80" spans="1:5">
      <c r="A80" s="23"/>
      <c r="B80" s="31"/>
      <c r="C80" s="31"/>
      <c r="D80" s="39">
        <f>Budget!C78</f>
        <v>0</v>
      </c>
      <c r="E80" s="28">
        <f t="shared" si="6"/>
        <v>0</v>
      </c>
    </row>
    <row r="81" spans="1:5">
      <c r="A81" s="21"/>
      <c r="B81" s="29"/>
      <c r="C81" s="29"/>
      <c r="D81" s="39">
        <f>Budget!C79</f>
        <v>0</v>
      </c>
      <c r="E81" s="28">
        <f t="shared" si="6"/>
        <v>0</v>
      </c>
    </row>
    <row r="82" spans="1:5">
      <c r="A82" s="21"/>
      <c r="B82" s="29"/>
      <c r="C82" s="29"/>
      <c r="D82" s="39">
        <f>Budget!C80</f>
        <v>0</v>
      </c>
      <c r="E82" s="28">
        <f t="shared" si="6"/>
        <v>0</v>
      </c>
    </row>
    <row r="83" spans="1:5">
      <c r="A83" s="21"/>
      <c r="B83" s="29"/>
      <c r="C83" s="29"/>
      <c r="D83" s="39">
        <f>Budget!C81</f>
        <v>0</v>
      </c>
      <c r="E83" s="28">
        <f t="shared" si="6"/>
        <v>0</v>
      </c>
    </row>
    <row r="84" spans="1:5" ht="16.5" thickBot="1">
      <c r="A84" s="45"/>
      <c r="B84" s="41"/>
      <c r="C84" s="41"/>
      <c r="D84" s="42">
        <f>Budget!C82</f>
        <v>0</v>
      </c>
      <c r="E84" s="28">
        <f t="shared" si="6"/>
        <v>0</v>
      </c>
    </row>
    <row r="85" spans="1:5" ht="16.5" thickTop="1">
      <c r="A85" s="48" t="s">
        <v>46</v>
      </c>
      <c r="B85" s="48">
        <f>SUM(B75:B84)</f>
        <v>0</v>
      </c>
      <c r="C85" s="48">
        <f>SUM(C75:C84)</f>
        <v>0</v>
      </c>
      <c r="D85" s="43">
        <f>Budget!C83</f>
        <v>0</v>
      </c>
      <c r="E85" s="49">
        <f>SUM(E75:E84)</f>
        <v>0</v>
      </c>
    </row>
    <row r="86" spans="1:5">
      <c r="D86" s="25"/>
      <c r="E86" s="33"/>
    </row>
    <row r="87" spans="1:5">
      <c r="D87" s="25"/>
      <c r="E87" s="33"/>
    </row>
    <row r="88" spans="1:5">
      <c r="A88" s="16" t="s">
        <v>36</v>
      </c>
      <c r="B88" s="16"/>
      <c r="C88" s="16"/>
      <c r="D88" s="32"/>
      <c r="E88" s="33"/>
    </row>
    <row r="89" spans="1:5">
      <c r="A89" s="17" t="s">
        <v>88</v>
      </c>
      <c r="B89" s="38"/>
      <c r="C89" s="38"/>
      <c r="D89" s="39">
        <f>Budget!C87</f>
        <v>0</v>
      </c>
      <c r="E89" s="28">
        <f t="shared" ref="E89:E98" si="7">(D89-(B89+C89))*-1</f>
        <v>0</v>
      </c>
    </row>
    <row r="90" spans="1:5">
      <c r="A90" s="17" t="s">
        <v>95</v>
      </c>
      <c r="B90" s="29"/>
      <c r="C90" s="29"/>
      <c r="D90" s="39">
        <f>Budget!C88</f>
        <v>0</v>
      </c>
      <c r="E90" s="28">
        <f t="shared" si="7"/>
        <v>0</v>
      </c>
    </row>
    <row r="91" spans="1:5">
      <c r="A91" s="17" t="s">
        <v>89</v>
      </c>
      <c r="B91" s="31"/>
      <c r="C91" s="31"/>
      <c r="D91" s="39">
        <f>Budget!C89</f>
        <v>0</v>
      </c>
      <c r="E91" s="28">
        <f t="shared" si="7"/>
        <v>0</v>
      </c>
    </row>
    <row r="92" spans="1:5">
      <c r="A92" s="17" t="s">
        <v>90</v>
      </c>
      <c r="B92" s="46"/>
      <c r="C92" s="47"/>
      <c r="D92" s="39">
        <f>Budget!C90</f>
        <v>0</v>
      </c>
      <c r="E92" s="28">
        <f t="shared" si="7"/>
        <v>0</v>
      </c>
    </row>
    <row r="93" spans="1:5">
      <c r="A93" s="17" t="s">
        <v>97</v>
      </c>
      <c r="B93" s="21"/>
      <c r="C93" s="21"/>
      <c r="D93" s="39">
        <f>Budget!C91</f>
        <v>0</v>
      </c>
      <c r="E93" s="28">
        <f t="shared" si="7"/>
        <v>0</v>
      </c>
    </row>
    <row r="94" spans="1:5">
      <c r="A94" s="17" t="s">
        <v>92</v>
      </c>
      <c r="B94" s="31"/>
      <c r="C94" s="31"/>
      <c r="D94" s="39">
        <f>Budget!C92</f>
        <v>0</v>
      </c>
      <c r="E94" s="28">
        <f t="shared" si="7"/>
        <v>0</v>
      </c>
    </row>
    <row r="95" spans="1:5">
      <c r="A95" s="17" t="s">
        <v>91</v>
      </c>
      <c r="B95" s="29"/>
      <c r="C95" s="29"/>
      <c r="D95" s="39">
        <f>Budget!C93</f>
        <v>0</v>
      </c>
      <c r="E95" s="28">
        <f t="shared" si="7"/>
        <v>0</v>
      </c>
    </row>
    <row r="96" spans="1:5">
      <c r="A96" s="86" t="s">
        <v>1</v>
      </c>
      <c r="B96" s="29"/>
      <c r="C96" s="29"/>
      <c r="D96" s="39">
        <f>Budget!C94</f>
        <v>0</v>
      </c>
      <c r="E96" s="28">
        <f t="shared" si="7"/>
        <v>0</v>
      </c>
    </row>
    <row r="97" spans="1:5">
      <c r="A97" s="21"/>
      <c r="B97" s="29"/>
      <c r="C97" s="29"/>
      <c r="D97" s="39">
        <f>Budget!C95</f>
        <v>0</v>
      </c>
      <c r="E97" s="28">
        <f t="shared" si="7"/>
        <v>0</v>
      </c>
    </row>
    <row r="98" spans="1:5" ht="16.5" thickBot="1">
      <c r="A98" s="45"/>
      <c r="B98" s="41"/>
      <c r="C98" s="41"/>
      <c r="D98" s="42">
        <f>Budget!C96</f>
        <v>0</v>
      </c>
      <c r="E98" s="28">
        <f t="shared" si="7"/>
        <v>0</v>
      </c>
    </row>
    <row r="99" spans="1:5" ht="16.5" thickTop="1">
      <c r="A99" s="48" t="s">
        <v>46</v>
      </c>
      <c r="B99" s="48">
        <f>SUM(B89:B98)</f>
        <v>0</v>
      </c>
      <c r="C99" s="48">
        <f>SUM(C89:C98)</f>
        <v>0</v>
      </c>
      <c r="D99" s="43">
        <f>Budget!C97</f>
        <v>0</v>
      </c>
      <c r="E99" s="49">
        <f>SUM(E89:E98)</f>
        <v>0</v>
      </c>
    </row>
    <row r="102" spans="1:5">
      <c r="A102" s="16" t="s">
        <v>55</v>
      </c>
      <c r="B102" s="16"/>
      <c r="C102" s="16"/>
      <c r="D102" s="16"/>
    </row>
    <row r="103" spans="1:5">
      <c r="A103" s="21" t="s">
        <v>14</v>
      </c>
      <c r="B103" s="38"/>
      <c r="C103" s="38"/>
      <c r="D103" s="39">
        <f>Budget!C101</f>
        <v>0</v>
      </c>
      <c r="E103" s="28">
        <f t="shared" ref="E103:E112" si="8">(D103-(B103+C103))*-1</f>
        <v>0</v>
      </c>
    </row>
    <row r="104" spans="1:5">
      <c r="A104" s="21" t="s">
        <v>37</v>
      </c>
      <c r="B104" s="29"/>
      <c r="C104" s="29"/>
      <c r="D104" s="39">
        <f>Budget!C102</f>
        <v>0</v>
      </c>
      <c r="E104" s="28">
        <f t="shared" si="8"/>
        <v>0</v>
      </c>
    </row>
    <row r="105" spans="1:5">
      <c r="A105" s="21" t="s">
        <v>38</v>
      </c>
      <c r="B105" s="29"/>
      <c r="C105" s="29"/>
      <c r="D105" s="39">
        <f>Budget!C103</f>
        <v>0</v>
      </c>
      <c r="E105" s="28">
        <f t="shared" si="8"/>
        <v>0</v>
      </c>
    </row>
    <row r="106" spans="1:5">
      <c r="A106" s="22" t="s">
        <v>15</v>
      </c>
      <c r="B106" s="30"/>
      <c r="C106" s="30"/>
      <c r="D106" s="39">
        <f>Budget!C104</f>
        <v>0</v>
      </c>
      <c r="E106" s="28">
        <f t="shared" si="8"/>
        <v>0</v>
      </c>
    </row>
    <row r="107" spans="1:5">
      <c r="A107" s="21" t="s">
        <v>8</v>
      </c>
      <c r="B107" s="29"/>
      <c r="C107" s="29"/>
      <c r="D107" s="39">
        <f>Budget!C105</f>
        <v>0</v>
      </c>
      <c r="E107" s="28">
        <f t="shared" si="8"/>
        <v>0</v>
      </c>
    </row>
    <row r="108" spans="1:5">
      <c r="A108" s="22" t="s">
        <v>39</v>
      </c>
      <c r="B108" s="30"/>
      <c r="C108" s="30"/>
      <c r="D108" s="39">
        <f>Budget!C106</f>
        <v>0</v>
      </c>
      <c r="E108" s="28">
        <f t="shared" si="8"/>
        <v>0</v>
      </c>
    </row>
    <row r="109" spans="1:5">
      <c r="A109" s="21" t="s">
        <v>40</v>
      </c>
      <c r="B109" s="29"/>
      <c r="C109" s="29"/>
      <c r="D109" s="39">
        <f>Budget!C107</f>
        <v>0</v>
      </c>
      <c r="E109" s="28">
        <f t="shared" si="8"/>
        <v>0</v>
      </c>
    </row>
    <row r="110" spans="1:5">
      <c r="A110" s="86" t="s">
        <v>1</v>
      </c>
      <c r="B110" s="31"/>
      <c r="C110" s="31"/>
      <c r="D110" s="39">
        <f>Budget!C108</f>
        <v>0</v>
      </c>
      <c r="E110" s="28">
        <f t="shared" si="8"/>
        <v>0</v>
      </c>
    </row>
    <row r="111" spans="1:5">
      <c r="A111" s="21"/>
      <c r="B111" s="29"/>
      <c r="C111" s="29"/>
      <c r="D111" s="39">
        <f>Budget!C109</f>
        <v>0</v>
      </c>
      <c r="E111" s="28">
        <f t="shared" si="8"/>
        <v>0</v>
      </c>
    </row>
    <row r="112" spans="1:5" ht="16.5" thickBot="1">
      <c r="A112" s="45"/>
      <c r="B112" s="41"/>
      <c r="C112" s="41"/>
      <c r="D112" s="42">
        <f>Budget!C110</f>
        <v>0</v>
      </c>
      <c r="E112" s="28">
        <f t="shared" si="8"/>
        <v>0</v>
      </c>
    </row>
    <row r="113" spans="1:5" ht="16.5" thickTop="1">
      <c r="A113" s="48" t="s">
        <v>46</v>
      </c>
      <c r="B113" s="48">
        <f>SUM(B103:B112)</f>
        <v>0</v>
      </c>
      <c r="C113" s="48">
        <f>SUM(C103:C112)</f>
        <v>0</v>
      </c>
      <c r="D113" s="43">
        <f>Budget!C111</f>
        <v>0</v>
      </c>
      <c r="E113" s="49">
        <f>SUM(E103:E112)</f>
        <v>0</v>
      </c>
    </row>
    <row r="114" spans="1:5">
      <c r="D114" s="25"/>
      <c r="E114" s="33"/>
    </row>
    <row r="115" spans="1:5">
      <c r="D115" s="25"/>
      <c r="E115" s="33"/>
    </row>
    <row r="116" spans="1:5">
      <c r="A116" s="16" t="s">
        <v>41</v>
      </c>
      <c r="B116" s="16"/>
      <c r="C116" s="16"/>
      <c r="D116" s="32"/>
      <c r="E116" s="33"/>
    </row>
    <row r="117" spans="1:5">
      <c r="A117" s="21" t="s">
        <v>6</v>
      </c>
      <c r="B117" s="38"/>
      <c r="C117" s="38"/>
      <c r="D117" s="39">
        <f>Budget!C115</f>
        <v>0</v>
      </c>
      <c r="E117" s="28">
        <f t="shared" ref="E117:E126" si="9">(D117-(B117+C117))*-1</f>
        <v>0</v>
      </c>
    </row>
    <row r="118" spans="1:5">
      <c r="A118" s="21" t="s">
        <v>7</v>
      </c>
      <c r="B118" s="29"/>
      <c r="C118" s="29"/>
      <c r="D118" s="39">
        <f>Budget!C116</f>
        <v>0</v>
      </c>
      <c r="E118" s="28">
        <f t="shared" si="9"/>
        <v>0</v>
      </c>
    </row>
    <row r="119" spans="1:5">
      <c r="A119" s="21" t="s">
        <v>42</v>
      </c>
      <c r="B119" s="29"/>
      <c r="C119" s="29"/>
      <c r="D119" s="39">
        <f>Budget!C117</f>
        <v>0</v>
      </c>
      <c r="E119" s="28">
        <f t="shared" si="9"/>
        <v>0</v>
      </c>
    </row>
    <row r="120" spans="1:5">
      <c r="A120" s="22" t="s">
        <v>2</v>
      </c>
      <c r="B120" s="30"/>
      <c r="C120" s="30"/>
      <c r="D120" s="39">
        <f>Budget!C118</f>
        <v>0</v>
      </c>
      <c r="E120" s="28">
        <f t="shared" si="9"/>
        <v>0</v>
      </c>
    </row>
    <row r="121" spans="1:5">
      <c r="A121" s="21" t="s">
        <v>43</v>
      </c>
      <c r="B121" s="29"/>
      <c r="C121" s="29"/>
      <c r="D121" s="39">
        <f>Budget!C119</f>
        <v>0</v>
      </c>
      <c r="E121" s="28">
        <f t="shared" si="9"/>
        <v>0</v>
      </c>
    </row>
    <row r="122" spans="1:5">
      <c r="A122" s="22" t="s">
        <v>44</v>
      </c>
      <c r="B122" s="30"/>
      <c r="C122" s="30"/>
      <c r="D122" s="39">
        <f>Budget!C120</f>
        <v>0</v>
      </c>
      <c r="E122" s="28">
        <f t="shared" si="9"/>
        <v>0</v>
      </c>
    </row>
    <row r="123" spans="1:5">
      <c r="A123" s="86" t="s">
        <v>1</v>
      </c>
      <c r="B123" s="31"/>
      <c r="C123" s="31"/>
      <c r="D123" s="39">
        <f>Budget!C121</f>
        <v>0</v>
      </c>
      <c r="E123" s="28">
        <f t="shared" si="9"/>
        <v>0</v>
      </c>
    </row>
    <row r="124" spans="1:5">
      <c r="A124" s="23"/>
      <c r="B124" s="31"/>
      <c r="C124" s="31"/>
      <c r="D124" s="39">
        <f>Budget!C122</f>
        <v>0</v>
      </c>
      <c r="E124" s="28">
        <f t="shared" si="9"/>
        <v>0</v>
      </c>
    </row>
    <row r="125" spans="1:5">
      <c r="A125" s="21"/>
      <c r="B125" s="29"/>
      <c r="C125" s="29"/>
      <c r="D125" s="39">
        <f>Budget!C123</f>
        <v>0</v>
      </c>
      <c r="E125" s="28">
        <f t="shared" si="9"/>
        <v>0</v>
      </c>
    </row>
    <row r="126" spans="1:5" ht="16.5" thickBot="1">
      <c r="A126" s="45"/>
      <c r="B126" s="41"/>
      <c r="C126" s="41"/>
      <c r="D126" s="42">
        <f>Budget!C124</f>
        <v>0</v>
      </c>
      <c r="E126" s="28">
        <f t="shared" si="9"/>
        <v>0</v>
      </c>
    </row>
    <row r="127" spans="1:5" ht="16.5" thickTop="1">
      <c r="A127" s="48" t="s">
        <v>46</v>
      </c>
      <c r="B127" s="48">
        <f>SUM(B117:B126)</f>
        <v>0</v>
      </c>
      <c r="C127" s="48">
        <f>SUM(C117:C126)</f>
        <v>0</v>
      </c>
      <c r="D127" s="43">
        <f>Budget!C125</f>
        <v>0</v>
      </c>
      <c r="E127" s="49">
        <f>SUM(E117:E126)</f>
        <v>0</v>
      </c>
    </row>
    <row r="130" spans="1:5">
      <c r="A130" s="16" t="s">
        <v>20</v>
      </c>
      <c r="B130" s="16"/>
      <c r="C130" s="16"/>
      <c r="D130" s="16"/>
    </row>
    <row r="131" spans="1:5">
      <c r="A131" s="21" t="s">
        <v>9</v>
      </c>
      <c r="B131" s="38"/>
      <c r="C131" s="38"/>
      <c r="D131" s="39">
        <f>Budget!C129</f>
        <v>0</v>
      </c>
      <c r="E131" s="28">
        <f t="shared" ref="E131:E140" si="10">(D131-(B131+C131))*-1</f>
        <v>0</v>
      </c>
    </row>
    <row r="132" spans="1:5">
      <c r="A132" s="21" t="s">
        <v>10</v>
      </c>
      <c r="B132" s="29"/>
      <c r="C132" s="29"/>
      <c r="D132" s="39">
        <f>Budget!C130</f>
        <v>0</v>
      </c>
      <c r="E132" s="28">
        <f t="shared" si="10"/>
        <v>0</v>
      </c>
    </row>
    <row r="133" spans="1:5">
      <c r="A133" s="21" t="s">
        <v>11</v>
      </c>
      <c r="B133" s="29"/>
      <c r="C133" s="29"/>
      <c r="D133" s="39">
        <f>Budget!C131</f>
        <v>0</v>
      </c>
      <c r="E133" s="28">
        <f t="shared" si="10"/>
        <v>0</v>
      </c>
    </row>
    <row r="134" spans="1:5">
      <c r="A134" s="22" t="s">
        <v>12</v>
      </c>
      <c r="B134" s="30"/>
      <c r="C134" s="30"/>
      <c r="D134" s="39">
        <f>Budget!C132</f>
        <v>0</v>
      </c>
      <c r="E134" s="28">
        <f t="shared" si="10"/>
        <v>0</v>
      </c>
    </row>
    <row r="135" spans="1:5">
      <c r="A135" s="21" t="s">
        <v>13</v>
      </c>
      <c r="B135" s="29"/>
      <c r="C135" s="29"/>
      <c r="D135" s="39">
        <f>Budget!C133</f>
        <v>0</v>
      </c>
      <c r="E135" s="28">
        <f t="shared" si="10"/>
        <v>0</v>
      </c>
    </row>
    <row r="136" spans="1:5">
      <c r="A136" s="86" t="s">
        <v>1</v>
      </c>
      <c r="B136" s="31"/>
      <c r="C136" s="31"/>
      <c r="D136" s="39">
        <f>Budget!C134</f>
        <v>0</v>
      </c>
      <c r="E136" s="28">
        <f t="shared" si="10"/>
        <v>0</v>
      </c>
    </row>
    <row r="137" spans="1:5">
      <c r="A137" s="23"/>
      <c r="B137" s="31"/>
      <c r="C137" s="31"/>
      <c r="D137" s="39">
        <f>Budget!C135</f>
        <v>0</v>
      </c>
      <c r="E137" s="28">
        <f t="shared" si="10"/>
        <v>0</v>
      </c>
    </row>
    <row r="138" spans="1:5">
      <c r="A138" s="23"/>
      <c r="B138" s="31"/>
      <c r="C138" s="31"/>
      <c r="D138" s="39">
        <f>Budget!C136</f>
        <v>0</v>
      </c>
      <c r="E138" s="28">
        <f t="shared" si="10"/>
        <v>0</v>
      </c>
    </row>
    <row r="139" spans="1:5">
      <c r="A139" s="21"/>
      <c r="B139" s="29"/>
      <c r="C139" s="29"/>
      <c r="D139" s="39">
        <f>Budget!C137</f>
        <v>0</v>
      </c>
      <c r="E139" s="28">
        <f t="shared" si="10"/>
        <v>0</v>
      </c>
    </row>
    <row r="140" spans="1:5" ht="16.5" thickBot="1">
      <c r="A140" s="21"/>
      <c r="B140" s="29"/>
      <c r="C140" s="29"/>
      <c r="D140" s="39">
        <f>Budget!C138</f>
        <v>0</v>
      </c>
      <c r="E140" s="28">
        <f t="shared" si="10"/>
        <v>0</v>
      </c>
    </row>
    <row r="141" spans="1:5" ht="16.5" thickTop="1">
      <c r="A141" s="50" t="s">
        <v>46</v>
      </c>
      <c r="B141" s="51">
        <f>SUM(B131:B140)</f>
        <v>0</v>
      </c>
      <c r="C141" s="51">
        <f>SUM(C131:C140)</f>
        <v>0</v>
      </c>
      <c r="D141" s="39">
        <f>Budget!C139</f>
        <v>0</v>
      </c>
      <c r="E141" s="52">
        <f>SUM(E131:E140)</f>
        <v>0</v>
      </c>
    </row>
    <row r="142" spans="1:5">
      <c r="D142" s="25"/>
      <c r="E142" s="33"/>
    </row>
    <row r="143" spans="1:5">
      <c r="D143" s="25"/>
      <c r="E143" s="33"/>
    </row>
    <row r="144" spans="1:5">
      <c r="A144" s="16" t="s">
        <v>17</v>
      </c>
      <c r="B144" s="16"/>
      <c r="C144" s="16"/>
      <c r="D144" s="32"/>
      <c r="E144" s="33"/>
    </row>
    <row r="145" spans="1:5">
      <c r="A145" s="21" t="s">
        <v>45</v>
      </c>
      <c r="B145" s="38"/>
      <c r="C145" s="38"/>
      <c r="D145" s="39">
        <f>Budget!C143</f>
        <v>0</v>
      </c>
      <c r="E145" s="28">
        <f t="shared" ref="E145:E154" si="11">(D145-(B145+C145))*-1</f>
        <v>0</v>
      </c>
    </row>
    <row r="146" spans="1:5">
      <c r="A146" s="21" t="s">
        <v>18</v>
      </c>
      <c r="B146" s="29"/>
      <c r="C146" s="29"/>
      <c r="D146" s="39">
        <f>Budget!C144</f>
        <v>0</v>
      </c>
      <c r="E146" s="28">
        <f t="shared" si="11"/>
        <v>0</v>
      </c>
    </row>
    <row r="147" spans="1:5">
      <c r="A147" s="22" t="s">
        <v>98</v>
      </c>
      <c r="B147" s="31"/>
      <c r="C147" s="31"/>
      <c r="D147" s="39">
        <f>Budget!C145</f>
        <v>0</v>
      </c>
      <c r="E147" s="28">
        <f t="shared" si="11"/>
        <v>0</v>
      </c>
    </row>
    <row r="148" spans="1:5">
      <c r="A148" s="86" t="s">
        <v>1</v>
      </c>
      <c r="B148" s="30"/>
      <c r="C148" s="30"/>
      <c r="D148" s="39">
        <f>Budget!C146</f>
        <v>0</v>
      </c>
      <c r="E148" s="28">
        <f t="shared" si="11"/>
        <v>0</v>
      </c>
    </row>
    <row r="149" spans="1:5">
      <c r="A149" s="21"/>
      <c r="B149" s="29"/>
      <c r="C149" s="29"/>
      <c r="D149" s="39">
        <f>Budget!C147</f>
        <v>0</v>
      </c>
      <c r="E149" s="28">
        <f t="shared" si="11"/>
        <v>0</v>
      </c>
    </row>
    <row r="150" spans="1:5">
      <c r="A150" s="23"/>
      <c r="B150" s="31"/>
      <c r="C150" s="31"/>
      <c r="D150" s="39">
        <f>Budget!C148</f>
        <v>0</v>
      </c>
      <c r="E150" s="28">
        <f t="shared" si="11"/>
        <v>0</v>
      </c>
    </row>
    <row r="151" spans="1:5">
      <c r="A151" s="23"/>
      <c r="B151" s="31"/>
      <c r="C151" s="31"/>
      <c r="D151" s="39">
        <f>Budget!C149</f>
        <v>0</v>
      </c>
      <c r="E151" s="28">
        <f t="shared" si="11"/>
        <v>0</v>
      </c>
    </row>
    <row r="152" spans="1:5">
      <c r="A152" s="23"/>
      <c r="B152" s="31"/>
      <c r="C152" s="31"/>
      <c r="D152" s="39">
        <f>Budget!C150</f>
        <v>0</v>
      </c>
      <c r="E152" s="28">
        <f t="shared" si="11"/>
        <v>0</v>
      </c>
    </row>
    <row r="153" spans="1:5">
      <c r="A153" s="21"/>
      <c r="B153" s="29"/>
      <c r="C153" s="29"/>
      <c r="D153" s="39">
        <f>Budget!C151</f>
        <v>0</v>
      </c>
      <c r="E153" s="28">
        <f t="shared" si="11"/>
        <v>0</v>
      </c>
    </row>
    <row r="154" spans="1:5" ht="16.5" thickBot="1">
      <c r="A154" s="45"/>
      <c r="B154" s="41"/>
      <c r="C154" s="41"/>
      <c r="D154" s="42">
        <f>Budget!C152</f>
        <v>0</v>
      </c>
      <c r="E154" s="28">
        <f t="shared" si="11"/>
        <v>0</v>
      </c>
    </row>
    <row r="155" spans="1:5" ht="16.5" thickTop="1">
      <c r="A155" s="48" t="s">
        <v>46</v>
      </c>
      <c r="B155" s="48">
        <f>SUM(B145:B154)</f>
        <v>0</v>
      </c>
      <c r="C155" s="48">
        <f>SUM(C145:C154)</f>
        <v>0</v>
      </c>
      <c r="D155" s="43">
        <f>Budget!C153</f>
        <v>0</v>
      </c>
      <c r="E155" s="49">
        <f>SUM(E145:E154)</f>
        <v>0</v>
      </c>
    </row>
    <row r="156" spans="1:5">
      <c r="A156" s="46"/>
      <c r="B156" s="46"/>
      <c r="C156" s="46"/>
      <c r="D156" s="46"/>
      <c r="E156" s="34"/>
    </row>
    <row r="157" spans="1:5" ht="18.75">
      <c r="A157" s="35" t="s">
        <v>52</v>
      </c>
      <c r="B157" s="36">
        <f>B39+B54+B71+B85+B99++B113+B127+B141+B155</f>
        <v>0</v>
      </c>
      <c r="C157" s="36">
        <f>C39+C54+C71+C85+C99++C113+C127+C141+C155</f>
        <v>0</v>
      </c>
      <c r="D157" s="37">
        <f>Budget!C155</f>
        <v>0</v>
      </c>
      <c r="E157" s="36">
        <f>E39+E54+E71+E85+E99++E113+E127+E141+E155</f>
        <v>0</v>
      </c>
    </row>
  </sheetData>
  <mergeCells count="3">
    <mergeCell ref="A10:E10"/>
    <mergeCell ref="A57:E57"/>
    <mergeCell ref="A2:B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57"/>
  <sheetViews>
    <sheetView workbookViewId="0">
      <selection activeCell="C4" sqref="C4"/>
    </sheetView>
  </sheetViews>
  <sheetFormatPr defaultColWidth="11.125" defaultRowHeight="15.75"/>
  <cols>
    <col min="1" max="5" width="30.875" style="15" customWidth="1"/>
    <col min="6" max="16384" width="11.125" style="15"/>
  </cols>
  <sheetData>
    <row r="2" spans="1:5" ht="21">
      <c r="A2" s="115" t="s">
        <v>135</v>
      </c>
      <c r="B2" s="116"/>
    </row>
    <row r="3" spans="1:5" ht="21">
      <c r="A3" s="71"/>
      <c r="B3" s="10"/>
    </row>
    <row r="4" spans="1:5" ht="21">
      <c r="A4" s="2" t="s">
        <v>100</v>
      </c>
      <c r="B4" s="10"/>
    </row>
    <row r="5" spans="1:5" ht="21">
      <c r="A5" s="2" t="s">
        <v>101</v>
      </c>
      <c r="B5" s="10"/>
    </row>
    <row r="6" spans="1:5" ht="21">
      <c r="A6" s="2" t="s">
        <v>102</v>
      </c>
      <c r="B6" s="10"/>
    </row>
    <row r="7" spans="1:5" ht="18.75">
      <c r="A7" s="14"/>
      <c r="B7" s="14"/>
      <c r="C7" s="14"/>
      <c r="D7" s="14"/>
    </row>
    <row r="8" spans="1:5" s="27" customFormat="1" ht="18.75">
      <c r="A8" s="53"/>
      <c r="B8" s="84" t="s">
        <v>59</v>
      </c>
      <c r="C8" s="84" t="s">
        <v>60</v>
      </c>
      <c r="D8" s="84" t="s">
        <v>61</v>
      </c>
      <c r="E8" s="84" t="s">
        <v>62</v>
      </c>
    </row>
    <row r="10" spans="1:5" ht="18.75">
      <c r="A10" s="117" t="s">
        <v>50</v>
      </c>
      <c r="B10" s="117"/>
      <c r="C10" s="117"/>
      <c r="D10" s="117"/>
      <c r="E10" s="119"/>
    </row>
    <row r="11" spans="1:5" ht="18.75">
      <c r="A11" s="14"/>
      <c r="B11" s="14"/>
      <c r="C11" s="14"/>
      <c r="D11"/>
      <c r="E11"/>
    </row>
    <row r="12" spans="1:5">
      <c r="A12" s="16" t="s">
        <v>75</v>
      </c>
      <c r="B12" s="16"/>
      <c r="C12" s="16"/>
      <c r="D12"/>
      <c r="E12"/>
    </row>
    <row r="13" spans="1:5">
      <c r="A13" s="21" t="s">
        <v>0</v>
      </c>
      <c r="B13" s="21"/>
      <c r="C13" s="38"/>
      <c r="D13" s="63">
        <f>Budget!C12</f>
        <v>0</v>
      </c>
      <c r="E13" s="64">
        <f>(D13-(B13+C13))*-1</f>
        <v>0</v>
      </c>
    </row>
    <row r="14" spans="1:5">
      <c r="A14" s="21" t="s">
        <v>76</v>
      </c>
      <c r="B14" s="21"/>
      <c r="C14" s="38"/>
      <c r="D14" s="63">
        <f>Budget!C13</f>
        <v>0</v>
      </c>
      <c r="E14" s="64">
        <f>(D14-(B14+C14))*-1</f>
        <v>0</v>
      </c>
    </row>
    <row r="15" spans="1:5">
      <c r="A15" s="21" t="s">
        <v>29</v>
      </c>
      <c r="B15" s="29"/>
      <c r="C15" s="29"/>
      <c r="D15" s="63">
        <f>Budget!C14</f>
        <v>0</v>
      </c>
      <c r="E15" s="64">
        <f t="shared" ref="E15:E16" si="0">(D15-(B15+C15))*-1</f>
        <v>0</v>
      </c>
    </row>
    <row r="16" spans="1:5">
      <c r="A16" s="21" t="s">
        <v>30</v>
      </c>
      <c r="B16" s="29"/>
      <c r="C16" s="29"/>
      <c r="D16" s="63">
        <f>Budget!C15</f>
        <v>0</v>
      </c>
      <c r="E16" s="64">
        <f t="shared" si="0"/>
        <v>0</v>
      </c>
    </row>
    <row r="17" spans="1:5">
      <c r="A17" s="21" t="s">
        <v>3</v>
      </c>
      <c r="B17" s="29"/>
      <c r="C17" s="29"/>
      <c r="D17" s="63">
        <f>Budget!C16</f>
        <v>0</v>
      </c>
      <c r="E17" s="64">
        <f>(D17-(B17+C17))*-1</f>
        <v>0</v>
      </c>
    </row>
    <row r="18" spans="1:5">
      <c r="A18" s="21" t="s">
        <v>78</v>
      </c>
      <c r="B18" s="29"/>
      <c r="C18" s="29"/>
      <c r="D18" s="63">
        <f>Budget!C17</f>
        <v>0</v>
      </c>
      <c r="E18" s="64">
        <f t="shared" ref="E18:E19" si="1">(D18-(B18+C18))*-1</f>
        <v>0</v>
      </c>
    </row>
    <row r="19" spans="1:5">
      <c r="A19" s="21" t="s">
        <v>77</v>
      </c>
      <c r="B19" s="29"/>
      <c r="C19" s="29"/>
      <c r="D19" s="63">
        <f>Budget!C18</f>
        <v>0</v>
      </c>
      <c r="E19" s="64">
        <f t="shared" si="1"/>
        <v>0</v>
      </c>
    </row>
    <row r="20" spans="1:5">
      <c r="A20" s="21" t="s">
        <v>79</v>
      </c>
      <c r="B20" s="29"/>
      <c r="C20" s="29"/>
      <c r="D20" s="63">
        <f>Budget!C19</f>
        <v>0</v>
      </c>
      <c r="E20" s="64">
        <f>(D20-(B20+C20))*-1</f>
        <v>0</v>
      </c>
    </row>
    <row r="21" spans="1:5">
      <c r="A21" s="21" t="s">
        <v>4</v>
      </c>
      <c r="B21" s="29"/>
      <c r="C21" s="29"/>
      <c r="D21" s="63">
        <f>Budget!C20</f>
        <v>0</v>
      </c>
      <c r="E21" s="64">
        <f t="shared" ref="E21:E22" si="2">(D21-(B21+C21))*-1</f>
        <v>0</v>
      </c>
    </row>
    <row r="22" spans="1:5">
      <c r="A22" s="21" t="s">
        <v>86</v>
      </c>
      <c r="B22" s="29"/>
      <c r="C22" s="29"/>
      <c r="D22" s="63">
        <f>Budget!C21</f>
        <v>0</v>
      </c>
      <c r="E22" s="64">
        <f t="shared" si="2"/>
        <v>0</v>
      </c>
    </row>
    <row r="23" spans="1:5" s="40" customFormat="1">
      <c r="A23" s="21" t="s">
        <v>87</v>
      </c>
      <c r="B23" s="38"/>
      <c r="C23" s="38"/>
      <c r="D23" s="63">
        <f>Budget!C22</f>
        <v>0</v>
      </c>
      <c r="E23" s="64">
        <f>(D23-(B23+C23))*-1</f>
        <v>0</v>
      </c>
    </row>
    <row r="24" spans="1:5" s="40" customFormat="1">
      <c r="A24" s="21" t="s">
        <v>81</v>
      </c>
      <c r="B24" s="29"/>
      <c r="C24" s="29"/>
      <c r="D24" s="63">
        <f>Budget!C23</f>
        <v>0</v>
      </c>
      <c r="E24" s="64">
        <f t="shared" ref="E24:E38" si="3">(D24-(B24+C24))*-1</f>
        <v>0</v>
      </c>
    </row>
    <row r="25" spans="1:5" s="40" customFormat="1">
      <c r="A25" s="21" t="s">
        <v>5</v>
      </c>
      <c r="B25" s="29"/>
      <c r="C25" s="29"/>
      <c r="D25" s="63">
        <f>Budget!C24</f>
        <v>0</v>
      </c>
      <c r="E25" s="64">
        <f t="shared" si="3"/>
        <v>0</v>
      </c>
    </row>
    <row r="26" spans="1:5" s="40" customFormat="1">
      <c r="A26" s="21" t="s">
        <v>80</v>
      </c>
      <c r="B26" s="29"/>
      <c r="C26" s="29"/>
      <c r="D26" s="63">
        <f>Budget!C25</f>
        <v>0</v>
      </c>
      <c r="E26" s="64">
        <f t="shared" si="3"/>
        <v>0</v>
      </c>
    </row>
    <row r="27" spans="1:5" s="40" customFormat="1">
      <c r="A27" s="21" t="s">
        <v>82</v>
      </c>
      <c r="B27" s="29"/>
      <c r="C27" s="29"/>
      <c r="D27" s="63">
        <f>Budget!C26</f>
        <v>0</v>
      </c>
      <c r="E27" s="64">
        <f t="shared" si="3"/>
        <v>0</v>
      </c>
    </row>
    <row r="28" spans="1:5" s="40" customFormat="1">
      <c r="A28" s="21" t="s">
        <v>84</v>
      </c>
      <c r="B28" s="29"/>
      <c r="C28" s="29"/>
      <c r="D28" s="63">
        <f>Budget!C27</f>
        <v>0</v>
      </c>
      <c r="E28" s="64">
        <f t="shared" si="3"/>
        <v>0</v>
      </c>
    </row>
    <row r="29" spans="1:5" s="40" customFormat="1">
      <c r="A29" s="21" t="s">
        <v>85</v>
      </c>
      <c r="B29" s="29"/>
      <c r="C29" s="29"/>
      <c r="D29" s="63">
        <f>Budget!C28</f>
        <v>0</v>
      </c>
      <c r="E29" s="64">
        <f t="shared" si="3"/>
        <v>0</v>
      </c>
    </row>
    <row r="30" spans="1:5" s="40" customFormat="1">
      <c r="A30" s="21" t="s">
        <v>83</v>
      </c>
      <c r="B30" s="29"/>
      <c r="C30" s="29"/>
      <c r="D30" s="63">
        <f>Budget!C29</f>
        <v>0</v>
      </c>
      <c r="E30" s="64">
        <f t="shared" si="3"/>
        <v>0</v>
      </c>
    </row>
    <row r="31" spans="1:5" s="40" customFormat="1">
      <c r="A31" s="86" t="s">
        <v>1</v>
      </c>
      <c r="B31" s="29"/>
      <c r="C31" s="29"/>
      <c r="D31" s="63">
        <f>Budget!C30</f>
        <v>0</v>
      </c>
      <c r="E31" s="64">
        <f t="shared" si="3"/>
        <v>0</v>
      </c>
    </row>
    <row r="32" spans="1:5" s="40" customFormat="1">
      <c r="A32" s="21"/>
      <c r="B32" s="29"/>
      <c r="C32" s="29"/>
      <c r="D32" s="63">
        <f>Budget!C31</f>
        <v>0</v>
      </c>
      <c r="E32" s="64">
        <f t="shared" si="3"/>
        <v>0</v>
      </c>
    </row>
    <row r="33" spans="1:5" s="40" customFormat="1">
      <c r="A33" s="29"/>
      <c r="B33" s="30"/>
      <c r="C33" s="30"/>
      <c r="D33" s="63">
        <f>Budget!C32</f>
        <v>0</v>
      </c>
      <c r="E33" s="64">
        <f t="shared" si="3"/>
        <v>0</v>
      </c>
    </row>
    <row r="34" spans="1:5" s="40" customFormat="1">
      <c r="A34" s="29"/>
      <c r="B34" s="31"/>
      <c r="C34" s="31"/>
      <c r="D34" s="63">
        <f>Budget!C33</f>
        <v>0</v>
      </c>
      <c r="E34" s="64">
        <f t="shared" si="3"/>
        <v>0</v>
      </c>
    </row>
    <row r="35" spans="1:5" s="40" customFormat="1">
      <c r="A35" s="29"/>
      <c r="B35" s="31"/>
      <c r="C35" s="31"/>
      <c r="D35" s="63">
        <f>Budget!C34</f>
        <v>0</v>
      </c>
      <c r="E35" s="64">
        <f t="shared" si="3"/>
        <v>0</v>
      </c>
    </row>
    <row r="36" spans="1:5" s="40" customFormat="1">
      <c r="A36" s="29"/>
      <c r="B36" s="29"/>
      <c r="C36" s="29"/>
      <c r="D36" s="63">
        <f>Budget!C35</f>
        <v>0</v>
      </c>
      <c r="E36" s="64">
        <f t="shared" si="3"/>
        <v>0</v>
      </c>
    </row>
    <row r="37" spans="1:5" s="40" customFormat="1">
      <c r="A37" s="29"/>
      <c r="B37" s="29"/>
      <c r="C37" s="29"/>
      <c r="D37" s="63">
        <f>Budget!C36</f>
        <v>0</v>
      </c>
      <c r="E37" s="64">
        <f t="shared" si="3"/>
        <v>0</v>
      </c>
    </row>
    <row r="38" spans="1:5" s="40" customFormat="1" ht="16.5" thickBot="1">
      <c r="A38" s="29"/>
      <c r="B38" s="29"/>
      <c r="C38" s="29"/>
      <c r="D38" s="63">
        <f>Budget!C37</f>
        <v>0</v>
      </c>
      <c r="E38" s="64">
        <f t="shared" si="3"/>
        <v>0</v>
      </c>
    </row>
    <row r="39" spans="1:5" s="40" customFormat="1" ht="16.5" thickTop="1">
      <c r="A39" s="48" t="s">
        <v>46</v>
      </c>
      <c r="B39" s="48">
        <f>SUM(B23:B38)</f>
        <v>0</v>
      </c>
      <c r="C39" s="48">
        <f>SUM(C23:C38)</f>
        <v>0</v>
      </c>
      <c r="D39" s="66">
        <f>Budget!C38</f>
        <v>0</v>
      </c>
      <c r="E39" s="49">
        <f>SUM(E13:E38)</f>
        <v>0</v>
      </c>
    </row>
    <row r="40" spans="1:5" s="40" customFormat="1">
      <c r="A40" s="44"/>
      <c r="B40" s="44"/>
      <c r="C40" s="44"/>
      <c r="D40" s="67"/>
      <c r="E40" s="68"/>
    </row>
    <row r="41" spans="1:5">
      <c r="D41" s="70"/>
      <c r="E41" s="70"/>
    </row>
    <row r="42" spans="1:5">
      <c r="D42" s="70"/>
      <c r="E42" s="70"/>
    </row>
    <row r="43" spans="1:5">
      <c r="A43" s="16" t="s">
        <v>16</v>
      </c>
      <c r="B43" s="16"/>
      <c r="C43" s="16"/>
      <c r="D43" s="69"/>
      <c r="E43" s="70"/>
    </row>
    <row r="44" spans="1:5">
      <c r="A44" s="21" t="s">
        <v>47</v>
      </c>
      <c r="B44" s="38"/>
      <c r="C44" s="38"/>
      <c r="D44" s="63">
        <f>Budget!C42</f>
        <v>0</v>
      </c>
      <c r="E44" s="64">
        <f t="shared" ref="E44:E53" si="4">(D44-(B44+C44))*-1</f>
        <v>0</v>
      </c>
    </row>
    <row r="45" spans="1:5">
      <c r="A45" s="21" t="s">
        <v>48</v>
      </c>
      <c r="B45" s="29"/>
      <c r="C45" s="29"/>
      <c r="D45" s="63">
        <f>Budget!C43</f>
        <v>0</v>
      </c>
      <c r="E45" s="64">
        <f t="shared" si="4"/>
        <v>0</v>
      </c>
    </row>
    <row r="46" spans="1:5">
      <c r="A46" s="21" t="s">
        <v>49</v>
      </c>
      <c r="B46" s="29"/>
      <c r="C46" s="29"/>
      <c r="D46" s="63">
        <f>Budget!C44</f>
        <v>0</v>
      </c>
      <c r="E46" s="64">
        <f t="shared" si="4"/>
        <v>0</v>
      </c>
    </row>
    <row r="47" spans="1:5">
      <c r="A47" s="22" t="s">
        <v>93</v>
      </c>
      <c r="B47" s="30"/>
      <c r="C47" s="30"/>
      <c r="D47" s="63">
        <f>Budget!C45</f>
        <v>0</v>
      </c>
      <c r="E47" s="64">
        <f t="shared" si="4"/>
        <v>0</v>
      </c>
    </row>
    <row r="48" spans="1:5">
      <c r="A48" s="86" t="s">
        <v>1</v>
      </c>
      <c r="B48" s="31"/>
      <c r="C48" s="31"/>
      <c r="D48" s="63">
        <f>Budget!C46</f>
        <v>0</v>
      </c>
      <c r="E48" s="64">
        <f t="shared" si="4"/>
        <v>0</v>
      </c>
    </row>
    <row r="49" spans="1:5">
      <c r="A49" s="23"/>
      <c r="B49" s="31"/>
      <c r="C49" s="31"/>
      <c r="D49" s="63">
        <f>Budget!C47</f>
        <v>0</v>
      </c>
      <c r="E49" s="64">
        <f t="shared" si="4"/>
        <v>0</v>
      </c>
    </row>
    <row r="50" spans="1:5">
      <c r="A50" s="21"/>
      <c r="B50" s="29"/>
      <c r="C50" s="29"/>
      <c r="D50" s="63">
        <f>Budget!C48</f>
        <v>0</v>
      </c>
      <c r="E50" s="64">
        <f t="shared" si="4"/>
        <v>0</v>
      </c>
    </row>
    <row r="51" spans="1:5">
      <c r="A51" s="21"/>
      <c r="B51" s="29"/>
      <c r="C51" s="29"/>
      <c r="D51" s="63">
        <f>Budget!C49</f>
        <v>0</v>
      </c>
      <c r="E51" s="64">
        <f t="shared" si="4"/>
        <v>0</v>
      </c>
    </row>
    <row r="52" spans="1:5">
      <c r="A52" s="21"/>
      <c r="B52" s="29"/>
      <c r="C52" s="29"/>
      <c r="D52" s="63">
        <f>Budget!C50</f>
        <v>0</v>
      </c>
      <c r="E52" s="64">
        <f t="shared" si="4"/>
        <v>0</v>
      </c>
    </row>
    <row r="53" spans="1:5" ht="16.5" thickBot="1">
      <c r="A53" s="45"/>
      <c r="B53" s="41"/>
      <c r="C53" s="41"/>
      <c r="D53" s="65">
        <f>Budget!C51</f>
        <v>0</v>
      </c>
      <c r="E53" s="64">
        <f t="shared" si="4"/>
        <v>0</v>
      </c>
    </row>
    <row r="54" spans="1:5" ht="16.5" thickTop="1">
      <c r="A54" s="48" t="s">
        <v>46</v>
      </c>
      <c r="B54" s="48">
        <f>SUM(B44:B53)</f>
        <v>0</v>
      </c>
      <c r="C54" s="48">
        <f>SUM(C44:C53)</f>
        <v>0</v>
      </c>
      <c r="D54" s="66">
        <f>Budget!C52</f>
        <v>0</v>
      </c>
      <c r="E54" s="49">
        <f>SUM(E44:E53)</f>
        <v>0</v>
      </c>
    </row>
    <row r="57" spans="1:5" ht="18.75">
      <c r="A57" s="117" t="s">
        <v>53</v>
      </c>
      <c r="B57" s="117"/>
      <c r="C57" s="117"/>
      <c r="D57" s="117"/>
      <c r="E57" s="117"/>
    </row>
    <row r="60" spans="1:5">
      <c r="A60" s="16" t="s">
        <v>51</v>
      </c>
      <c r="B60" s="16"/>
      <c r="C60" s="16"/>
      <c r="D60" s="16"/>
    </row>
    <row r="61" spans="1:5">
      <c r="A61" s="21" t="s">
        <v>31</v>
      </c>
      <c r="B61" s="38"/>
      <c r="C61" s="38"/>
      <c r="D61" s="39">
        <f>Budget!C59</f>
        <v>0</v>
      </c>
      <c r="E61" s="28">
        <f t="shared" ref="E61:E70" si="5">(D61-(B61+C61))*-1</f>
        <v>0</v>
      </c>
    </row>
    <row r="62" spans="1:5">
      <c r="A62" s="22" t="s">
        <v>94</v>
      </c>
      <c r="B62" s="31"/>
      <c r="C62" s="31"/>
      <c r="D62" s="39">
        <f>Budget!C60</f>
        <v>0</v>
      </c>
      <c r="E62" s="28">
        <f t="shared" si="5"/>
        <v>0</v>
      </c>
    </row>
    <row r="63" spans="1:5">
      <c r="A63" s="17" t="s">
        <v>96</v>
      </c>
      <c r="B63" s="29"/>
      <c r="C63" s="29"/>
      <c r="D63" s="39">
        <f>Budget!C61</f>
        <v>0</v>
      </c>
      <c r="E63" s="28">
        <f t="shared" si="5"/>
        <v>0</v>
      </c>
    </row>
    <row r="64" spans="1:5">
      <c r="A64" s="86" t="s">
        <v>1</v>
      </c>
      <c r="B64" s="31"/>
      <c r="C64" s="31"/>
      <c r="D64" s="39">
        <f>Budget!C62</f>
        <v>0</v>
      </c>
      <c r="E64" s="28">
        <f t="shared" si="5"/>
        <v>0</v>
      </c>
    </row>
    <row r="65" spans="1:5">
      <c r="A65" s="21"/>
      <c r="B65" s="29"/>
      <c r="C65" s="29"/>
      <c r="D65" s="39">
        <f>Budget!C63</f>
        <v>0</v>
      </c>
      <c r="E65" s="28">
        <f t="shared" si="5"/>
        <v>0</v>
      </c>
    </row>
    <row r="66" spans="1:5">
      <c r="A66" s="23"/>
      <c r="B66" s="31"/>
      <c r="C66" s="31"/>
      <c r="D66" s="39">
        <f>Budget!C64</f>
        <v>0</v>
      </c>
      <c r="E66" s="28">
        <f t="shared" si="5"/>
        <v>0</v>
      </c>
    </row>
    <row r="67" spans="1:5">
      <c r="A67" s="21"/>
      <c r="B67" s="29"/>
      <c r="C67" s="29"/>
      <c r="D67" s="39">
        <f>Budget!C65</f>
        <v>0</v>
      </c>
      <c r="E67" s="28">
        <f t="shared" si="5"/>
        <v>0</v>
      </c>
    </row>
    <row r="68" spans="1:5">
      <c r="A68" s="21"/>
      <c r="B68" s="29"/>
      <c r="C68" s="29"/>
      <c r="D68" s="39">
        <f>Budget!C66</f>
        <v>0</v>
      </c>
      <c r="E68" s="28">
        <f t="shared" si="5"/>
        <v>0</v>
      </c>
    </row>
    <row r="69" spans="1:5">
      <c r="A69" s="21"/>
      <c r="B69" s="29"/>
      <c r="C69" s="29"/>
      <c r="D69" s="39">
        <f>Budget!C67</f>
        <v>0</v>
      </c>
      <c r="E69" s="28">
        <f t="shared" si="5"/>
        <v>0</v>
      </c>
    </row>
    <row r="70" spans="1:5" ht="16.5" thickBot="1">
      <c r="A70" s="45"/>
      <c r="B70" s="41"/>
      <c r="C70" s="41"/>
      <c r="D70" s="42">
        <f>Budget!C68</f>
        <v>0</v>
      </c>
      <c r="E70" s="28">
        <f t="shared" si="5"/>
        <v>0</v>
      </c>
    </row>
    <row r="71" spans="1:5" ht="16.5" thickTop="1">
      <c r="A71" s="48" t="s">
        <v>46</v>
      </c>
      <c r="B71" s="48">
        <f>SUM(B61:B70)</f>
        <v>0</v>
      </c>
      <c r="C71" s="48">
        <f>SUM(C61:C70)</f>
        <v>0</v>
      </c>
      <c r="D71" s="43">
        <f>Budget!C69</f>
        <v>0</v>
      </c>
      <c r="E71" s="49">
        <f>SUM(E61:E70)</f>
        <v>0</v>
      </c>
    </row>
    <row r="72" spans="1:5">
      <c r="D72" s="25"/>
      <c r="E72" s="33"/>
    </row>
    <row r="73" spans="1:5">
      <c r="D73" s="25"/>
      <c r="E73" s="33"/>
    </row>
    <row r="74" spans="1:5">
      <c r="A74" s="16" t="s">
        <v>54</v>
      </c>
      <c r="B74" s="16"/>
      <c r="C74" s="16"/>
      <c r="D74" s="32"/>
      <c r="E74" s="33"/>
    </row>
    <row r="75" spans="1:5">
      <c r="A75" s="21" t="s">
        <v>32</v>
      </c>
      <c r="B75" s="38"/>
      <c r="C75" s="38"/>
      <c r="D75" s="39">
        <f>Budget!C73</f>
        <v>0</v>
      </c>
      <c r="E75" s="28">
        <f t="shared" ref="E75:E84" si="6">(D75-(B75+C75))*-1</f>
        <v>0</v>
      </c>
    </row>
    <row r="76" spans="1:5">
      <c r="A76" s="21" t="s">
        <v>33</v>
      </c>
      <c r="B76" s="29"/>
      <c r="C76" s="29"/>
      <c r="D76" s="39">
        <f>Budget!C74</f>
        <v>0</v>
      </c>
      <c r="E76" s="28">
        <f t="shared" si="6"/>
        <v>0</v>
      </c>
    </row>
    <row r="77" spans="1:5">
      <c r="A77" s="21" t="s">
        <v>34</v>
      </c>
      <c r="B77" s="29"/>
      <c r="C77" s="29"/>
      <c r="D77" s="39">
        <f>Budget!C75</f>
        <v>0</v>
      </c>
      <c r="E77" s="28">
        <f t="shared" si="6"/>
        <v>0</v>
      </c>
    </row>
    <row r="78" spans="1:5">
      <c r="A78" s="22" t="s">
        <v>35</v>
      </c>
      <c r="B78" s="30"/>
      <c r="C78" s="30"/>
      <c r="D78" s="39">
        <f>Budget!C76</f>
        <v>0</v>
      </c>
      <c r="E78" s="28">
        <f t="shared" si="6"/>
        <v>0</v>
      </c>
    </row>
    <row r="79" spans="1:5">
      <c r="A79" s="86" t="s">
        <v>1</v>
      </c>
      <c r="B79" s="31"/>
      <c r="C79" s="31"/>
      <c r="D79" s="39">
        <f>Budget!C77</f>
        <v>0</v>
      </c>
      <c r="E79" s="28">
        <f t="shared" si="6"/>
        <v>0</v>
      </c>
    </row>
    <row r="80" spans="1:5">
      <c r="A80" s="23"/>
      <c r="B80" s="31"/>
      <c r="C80" s="31"/>
      <c r="D80" s="39">
        <f>Budget!C78</f>
        <v>0</v>
      </c>
      <c r="E80" s="28">
        <f t="shared" si="6"/>
        <v>0</v>
      </c>
    </row>
    <row r="81" spans="1:5">
      <c r="A81" s="21"/>
      <c r="B81" s="29"/>
      <c r="C81" s="29"/>
      <c r="D81" s="39">
        <f>Budget!C79</f>
        <v>0</v>
      </c>
      <c r="E81" s="28">
        <f t="shared" si="6"/>
        <v>0</v>
      </c>
    </row>
    <row r="82" spans="1:5">
      <c r="A82" s="21"/>
      <c r="B82" s="29"/>
      <c r="C82" s="29"/>
      <c r="D82" s="39">
        <f>Budget!C80</f>
        <v>0</v>
      </c>
      <c r="E82" s="28">
        <f t="shared" si="6"/>
        <v>0</v>
      </c>
    </row>
    <row r="83" spans="1:5">
      <c r="A83" s="21"/>
      <c r="B83" s="29"/>
      <c r="C83" s="29"/>
      <c r="D83" s="39">
        <f>Budget!C81</f>
        <v>0</v>
      </c>
      <c r="E83" s="28">
        <f t="shared" si="6"/>
        <v>0</v>
      </c>
    </row>
    <row r="84" spans="1:5" ht="16.5" thickBot="1">
      <c r="A84" s="45"/>
      <c r="B84" s="41"/>
      <c r="C84" s="41"/>
      <c r="D84" s="42">
        <f>Budget!C82</f>
        <v>0</v>
      </c>
      <c r="E84" s="28">
        <f t="shared" si="6"/>
        <v>0</v>
      </c>
    </row>
    <row r="85" spans="1:5" ht="16.5" thickTop="1">
      <c r="A85" s="48" t="s">
        <v>46</v>
      </c>
      <c r="B85" s="48">
        <f>SUM(B75:B84)</f>
        <v>0</v>
      </c>
      <c r="C85" s="48">
        <f>SUM(C75:C84)</f>
        <v>0</v>
      </c>
      <c r="D85" s="43">
        <f>Budget!C83</f>
        <v>0</v>
      </c>
      <c r="E85" s="49">
        <f>SUM(E75:E84)</f>
        <v>0</v>
      </c>
    </row>
    <row r="86" spans="1:5">
      <c r="D86" s="25"/>
      <c r="E86" s="33"/>
    </row>
    <row r="87" spans="1:5">
      <c r="D87" s="25"/>
      <c r="E87" s="33"/>
    </row>
    <row r="88" spans="1:5">
      <c r="A88" s="16" t="s">
        <v>36</v>
      </c>
      <c r="B88" s="16"/>
      <c r="C88" s="16"/>
      <c r="D88" s="32"/>
      <c r="E88" s="33"/>
    </row>
    <row r="89" spans="1:5">
      <c r="A89" s="17" t="s">
        <v>88</v>
      </c>
      <c r="B89" s="38"/>
      <c r="C89" s="38"/>
      <c r="D89" s="39">
        <f>Budget!C87</f>
        <v>0</v>
      </c>
      <c r="E89" s="28">
        <f t="shared" ref="E89:E98" si="7">(D89-(B89+C89))*-1</f>
        <v>0</v>
      </c>
    </row>
    <row r="90" spans="1:5">
      <c r="A90" s="17" t="s">
        <v>95</v>
      </c>
      <c r="B90" s="29"/>
      <c r="C90" s="29"/>
      <c r="D90" s="39">
        <f>Budget!C88</f>
        <v>0</v>
      </c>
      <c r="E90" s="28">
        <f t="shared" si="7"/>
        <v>0</v>
      </c>
    </row>
    <row r="91" spans="1:5">
      <c r="A91" s="17" t="s">
        <v>89</v>
      </c>
      <c r="B91" s="31"/>
      <c r="C91" s="31"/>
      <c r="D91" s="39">
        <f>Budget!C89</f>
        <v>0</v>
      </c>
      <c r="E91" s="28">
        <f t="shared" si="7"/>
        <v>0</v>
      </c>
    </row>
    <row r="92" spans="1:5">
      <c r="A92" s="17" t="s">
        <v>90</v>
      </c>
      <c r="B92" s="46"/>
      <c r="C92" s="47"/>
      <c r="D92" s="39">
        <f>Budget!C90</f>
        <v>0</v>
      </c>
      <c r="E92" s="28">
        <f t="shared" si="7"/>
        <v>0</v>
      </c>
    </row>
    <row r="93" spans="1:5">
      <c r="A93" s="17" t="s">
        <v>97</v>
      </c>
      <c r="B93" s="21"/>
      <c r="C93" s="21"/>
      <c r="D93" s="39">
        <f>Budget!C91</f>
        <v>0</v>
      </c>
      <c r="E93" s="28">
        <f t="shared" si="7"/>
        <v>0</v>
      </c>
    </row>
    <row r="94" spans="1:5">
      <c r="A94" s="17" t="s">
        <v>92</v>
      </c>
      <c r="B94" s="31"/>
      <c r="C94" s="31"/>
      <c r="D94" s="39">
        <f>Budget!C92</f>
        <v>0</v>
      </c>
      <c r="E94" s="28">
        <f t="shared" si="7"/>
        <v>0</v>
      </c>
    </row>
    <row r="95" spans="1:5">
      <c r="A95" s="17" t="s">
        <v>91</v>
      </c>
      <c r="B95" s="29"/>
      <c r="C95" s="29"/>
      <c r="D95" s="39">
        <f>Budget!C93</f>
        <v>0</v>
      </c>
      <c r="E95" s="28">
        <f t="shared" si="7"/>
        <v>0</v>
      </c>
    </row>
    <row r="96" spans="1:5">
      <c r="A96" s="86" t="s">
        <v>1</v>
      </c>
      <c r="B96" s="29"/>
      <c r="C96" s="29"/>
      <c r="D96" s="39">
        <f>Budget!C94</f>
        <v>0</v>
      </c>
      <c r="E96" s="28">
        <f t="shared" si="7"/>
        <v>0</v>
      </c>
    </row>
    <row r="97" spans="1:5">
      <c r="A97" s="21"/>
      <c r="B97" s="29"/>
      <c r="C97" s="29"/>
      <c r="D97" s="39">
        <f>Budget!C95</f>
        <v>0</v>
      </c>
      <c r="E97" s="28">
        <f t="shared" si="7"/>
        <v>0</v>
      </c>
    </row>
    <row r="98" spans="1:5" ht="16.5" thickBot="1">
      <c r="A98" s="45"/>
      <c r="B98" s="41"/>
      <c r="C98" s="41"/>
      <c r="D98" s="42">
        <f>Budget!C96</f>
        <v>0</v>
      </c>
      <c r="E98" s="28">
        <f t="shared" si="7"/>
        <v>0</v>
      </c>
    </row>
    <row r="99" spans="1:5" ht="16.5" thickTop="1">
      <c r="A99" s="48" t="s">
        <v>46</v>
      </c>
      <c r="B99" s="48">
        <f>SUM(B89:B98)</f>
        <v>0</v>
      </c>
      <c r="C99" s="48">
        <f>SUM(C89:C98)</f>
        <v>0</v>
      </c>
      <c r="D99" s="43">
        <f>Budget!C97</f>
        <v>0</v>
      </c>
      <c r="E99" s="49">
        <f>SUM(E89:E98)</f>
        <v>0</v>
      </c>
    </row>
    <row r="102" spans="1:5">
      <c r="A102" s="16" t="s">
        <v>55</v>
      </c>
      <c r="B102" s="16"/>
      <c r="C102" s="16"/>
      <c r="D102" s="16"/>
    </row>
    <row r="103" spans="1:5">
      <c r="A103" s="21" t="s">
        <v>14</v>
      </c>
      <c r="B103" s="38"/>
      <c r="C103" s="38"/>
      <c r="D103" s="39">
        <f>Budget!C101</f>
        <v>0</v>
      </c>
      <c r="E103" s="28">
        <f t="shared" ref="E103:E112" si="8">(D103-(B103+C103))*-1</f>
        <v>0</v>
      </c>
    </row>
    <row r="104" spans="1:5">
      <c r="A104" s="21" t="s">
        <v>37</v>
      </c>
      <c r="B104" s="29"/>
      <c r="C104" s="29"/>
      <c r="D104" s="39">
        <f>Budget!C102</f>
        <v>0</v>
      </c>
      <c r="E104" s="28">
        <f t="shared" si="8"/>
        <v>0</v>
      </c>
    </row>
    <row r="105" spans="1:5">
      <c r="A105" s="21" t="s">
        <v>38</v>
      </c>
      <c r="B105" s="29"/>
      <c r="C105" s="29"/>
      <c r="D105" s="39">
        <f>Budget!C103</f>
        <v>0</v>
      </c>
      <c r="E105" s="28">
        <f t="shared" si="8"/>
        <v>0</v>
      </c>
    </row>
    <row r="106" spans="1:5">
      <c r="A106" s="22" t="s">
        <v>15</v>
      </c>
      <c r="B106" s="30"/>
      <c r="C106" s="30"/>
      <c r="D106" s="39">
        <f>Budget!C104</f>
        <v>0</v>
      </c>
      <c r="E106" s="28">
        <f t="shared" si="8"/>
        <v>0</v>
      </c>
    </row>
    <row r="107" spans="1:5">
      <c r="A107" s="21" t="s">
        <v>8</v>
      </c>
      <c r="B107" s="29"/>
      <c r="C107" s="29"/>
      <c r="D107" s="39">
        <f>Budget!C105</f>
        <v>0</v>
      </c>
      <c r="E107" s="28">
        <f t="shared" si="8"/>
        <v>0</v>
      </c>
    </row>
    <row r="108" spans="1:5">
      <c r="A108" s="22" t="s">
        <v>39</v>
      </c>
      <c r="B108" s="30"/>
      <c r="C108" s="30"/>
      <c r="D108" s="39">
        <f>Budget!C106</f>
        <v>0</v>
      </c>
      <c r="E108" s="28">
        <f t="shared" si="8"/>
        <v>0</v>
      </c>
    </row>
    <row r="109" spans="1:5">
      <c r="A109" s="21" t="s">
        <v>40</v>
      </c>
      <c r="B109" s="29"/>
      <c r="C109" s="29"/>
      <c r="D109" s="39">
        <f>Budget!C107</f>
        <v>0</v>
      </c>
      <c r="E109" s="28">
        <f t="shared" si="8"/>
        <v>0</v>
      </c>
    </row>
    <row r="110" spans="1:5">
      <c r="A110" s="86" t="s">
        <v>1</v>
      </c>
      <c r="B110" s="31"/>
      <c r="C110" s="31"/>
      <c r="D110" s="39">
        <f>Budget!C108</f>
        <v>0</v>
      </c>
      <c r="E110" s="28">
        <f t="shared" si="8"/>
        <v>0</v>
      </c>
    </row>
    <row r="111" spans="1:5">
      <c r="A111" s="21"/>
      <c r="B111" s="29"/>
      <c r="C111" s="29"/>
      <c r="D111" s="39">
        <f>Budget!C109</f>
        <v>0</v>
      </c>
      <c r="E111" s="28">
        <f t="shared" si="8"/>
        <v>0</v>
      </c>
    </row>
    <row r="112" spans="1:5" ht="16.5" thickBot="1">
      <c r="A112" s="45"/>
      <c r="B112" s="41"/>
      <c r="C112" s="41"/>
      <c r="D112" s="42">
        <f>Budget!C110</f>
        <v>0</v>
      </c>
      <c r="E112" s="28">
        <f t="shared" si="8"/>
        <v>0</v>
      </c>
    </row>
    <row r="113" spans="1:5" ht="16.5" thickTop="1">
      <c r="A113" s="48" t="s">
        <v>46</v>
      </c>
      <c r="B113" s="48">
        <f>SUM(B103:B112)</f>
        <v>0</v>
      </c>
      <c r="C113" s="48">
        <f>SUM(C103:C112)</f>
        <v>0</v>
      </c>
      <c r="D113" s="43">
        <f>Budget!C111</f>
        <v>0</v>
      </c>
      <c r="E113" s="49">
        <f>SUM(E103:E112)</f>
        <v>0</v>
      </c>
    </row>
    <row r="114" spans="1:5">
      <c r="D114" s="25"/>
      <c r="E114" s="33"/>
    </row>
    <row r="115" spans="1:5">
      <c r="D115" s="25"/>
      <c r="E115" s="33"/>
    </row>
    <row r="116" spans="1:5">
      <c r="A116" s="16" t="s">
        <v>41</v>
      </c>
      <c r="B116" s="16"/>
      <c r="C116" s="16"/>
      <c r="D116" s="32"/>
      <c r="E116" s="33"/>
    </row>
    <row r="117" spans="1:5">
      <c r="A117" s="21" t="s">
        <v>6</v>
      </c>
      <c r="B117" s="38"/>
      <c r="C117" s="38"/>
      <c r="D117" s="39">
        <f>Budget!C115</f>
        <v>0</v>
      </c>
      <c r="E117" s="28">
        <f t="shared" ref="E117:E126" si="9">(D117-(B117+C117))*-1</f>
        <v>0</v>
      </c>
    </row>
    <row r="118" spans="1:5">
      <c r="A118" s="21" t="s">
        <v>7</v>
      </c>
      <c r="B118" s="29"/>
      <c r="C118" s="29"/>
      <c r="D118" s="39">
        <f>Budget!C116</f>
        <v>0</v>
      </c>
      <c r="E118" s="28">
        <f t="shared" si="9"/>
        <v>0</v>
      </c>
    </row>
    <row r="119" spans="1:5">
      <c r="A119" s="21" t="s">
        <v>42</v>
      </c>
      <c r="B119" s="29"/>
      <c r="C119" s="29"/>
      <c r="D119" s="39">
        <f>Budget!C117</f>
        <v>0</v>
      </c>
      <c r="E119" s="28">
        <f t="shared" si="9"/>
        <v>0</v>
      </c>
    </row>
    <row r="120" spans="1:5">
      <c r="A120" s="22" t="s">
        <v>2</v>
      </c>
      <c r="B120" s="30"/>
      <c r="C120" s="30"/>
      <c r="D120" s="39">
        <f>Budget!C118</f>
        <v>0</v>
      </c>
      <c r="E120" s="28">
        <f t="shared" si="9"/>
        <v>0</v>
      </c>
    </row>
    <row r="121" spans="1:5">
      <c r="A121" s="21" t="s">
        <v>43</v>
      </c>
      <c r="B121" s="29"/>
      <c r="C121" s="29"/>
      <c r="D121" s="39">
        <f>Budget!C119</f>
        <v>0</v>
      </c>
      <c r="E121" s="28">
        <f t="shared" si="9"/>
        <v>0</v>
      </c>
    </row>
    <row r="122" spans="1:5">
      <c r="A122" s="22" t="s">
        <v>44</v>
      </c>
      <c r="B122" s="30"/>
      <c r="C122" s="30"/>
      <c r="D122" s="39">
        <f>Budget!C120</f>
        <v>0</v>
      </c>
      <c r="E122" s="28">
        <f t="shared" si="9"/>
        <v>0</v>
      </c>
    </row>
    <row r="123" spans="1:5">
      <c r="A123" s="86" t="s">
        <v>1</v>
      </c>
      <c r="B123" s="31"/>
      <c r="C123" s="31"/>
      <c r="D123" s="39">
        <f>Budget!C121</f>
        <v>0</v>
      </c>
      <c r="E123" s="28">
        <f t="shared" si="9"/>
        <v>0</v>
      </c>
    </row>
    <row r="124" spans="1:5">
      <c r="A124" s="23"/>
      <c r="B124" s="31"/>
      <c r="C124" s="31"/>
      <c r="D124" s="39">
        <f>Budget!C122</f>
        <v>0</v>
      </c>
      <c r="E124" s="28">
        <f t="shared" si="9"/>
        <v>0</v>
      </c>
    </row>
    <row r="125" spans="1:5">
      <c r="A125" s="21"/>
      <c r="B125" s="29"/>
      <c r="C125" s="29"/>
      <c r="D125" s="39">
        <f>Budget!C123</f>
        <v>0</v>
      </c>
      <c r="E125" s="28">
        <f t="shared" si="9"/>
        <v>0</v>
      </c>
    </row>
    <row r="126" spans="1:5" ht="16.5" thickBot="1">
      <c r="A126" s="45"/>
      <c r="B126" s="41"/>
      <c r="C126" s="41"/>
      <c r="D126" s="42">
        <f>Budget!C124</f>
        <v>0</v>
      </c>
      <c r="E126" s="28">
        <f t="shared" si="9"/>
        <v>0</v>
      </c>
    </row>
    <row r="127" spans="1:5" ht="16.5" thickTop="1">
      <c r="A127" s="48" t="s">
        <v>46</v>
      </c>
      <c r="B127" s="48">
        <f>SUM(B117:B126)</f>
        <v>0</v>
      </c>
      <c r="C127" s="48">
        <f>SUM(C117:C126)</f>
        <v>0</v>
      </c>
      <c r="D127" s="43">
        <f>Budget!C125</f>
        <v>0</v>
      </c>
      <c r="E127" s="49">
        <f>SUM(E117:E126)</f>
        <v>0</v>
      </c>
    </row>
    <row r="130" spans="1:5">
      <c r="A130" s="16" t="s">
        <v>20</v>
      </c>
      <c r="B130" s="16"/>
      <c r="C130" s="16"/>
      <c r="D130" s="16"/>
    </row>
    <row r="131" spans="1:5">
      <c r="A131" s="21" t="s">
        <v>9</v>
      </c>
      <c r="B131" s="38"/>
      <c r="C131" s="38"/>
      <c r="D131" s="39">
        <f>Budget!C129</f>
        <v>0</v>
      </c>
      <c r="E131" s="28">
        <f t="shared" ref="E131:E140" si="10">(D131-(B131+C131))*-1</f>
        <v>0</v>
      </c>
    </row>
    <row r="132" spans="1:5">
      <c r="A132" s="21" t="s">
        <v>10</v>
      </c>
      <c r="B132" s="29"/>
      <c r="C132" s="29"/>
      <c r="D132" s="39">
        <f>Budget!C130</f>
        <v>0</v>
      </c>
      <c r="E132" s="28">
        <f t="shared" si="10"/>
        <v>0</v>
      </c>
    </row>
    <row r="133" spans="1:5">
      <c r="A133" s="21" t="s">
        <v>11</v>
      </c>
      <c r="B133" s="29"/>
      <c r="C133" s="29"/>
      <c r="D133" s="39">
        <f>Budget!C131</f>
        <v>0</v>
      </c>
      <c r="E133" s="28">
        <f t="shared" si="10"/>
        <v>0</v>
      </c>
    </row>
    <row r="134" spans="1:5">
      <c r="A134" s="22" t="s">
        <v>12</v>
      </c>
      <c r="B134" s="30"/>
      <c r="C134" s="30"/>
      <c r="D134" s="39">
        <f>Budget!C132</f>
        <v>0</v>
      </c>
      <c r="E134" s="28">
        <f t="shared" si="10"/>
        <v>0</v>
      </c>
    </row>
    <row r="135" spans="1:5">
      <c r="A135" s="21" t="s">
        <v>13</v>
      </c>
      <c r="B135" s="29"/>
      <c r="C135" s="29"/>
      <c r="D135" s="39">
        <f>Budget!C133</f>
        <v>0</v>
      </c>
      <c r="E135" s="28">
        <f t="shared" si="10"/>
        <v>0</v>
      </c>
    </row>
    <row r="136" spans="1:5">
      <c r="A136" s="86" t="s">
        <v>1</v>
      </c>
      <c r="B136" s="31"/>
      <c r="C136" s="31"/>
      <c r="D136" s="39">
        <f>Budget!C134</f>
        <v>0</v>
      </c>
      <c r="E136" s="28">
        <f t="shared" si="10"/>
        <v>0</v>
      </c>
    </row>
    <row r="137" spans="1:5">
      <c r="A137" s="23"/>
      <c r="B137" s="31"/>
      <c r="C137" s="31"/>
      <c r="D137" s="39">
        <f>Budget!C135</f>
        <v>0</v>
      </c>
      <c r="E137" s="28">
        <f t="shared" si="10"/>
        <v>0</v>
      </c>
    </row>
    <row r="138" spans="1:5">
      <c r="A138" s="23"/>
      <c r="B138" s="31"/>
      <c r="C138" s="31"/>
      <c r="D138" s="39">
        <f>Budget!C136</f>
        <v>0</v>
      </c>
      <c r="E138" s="28">
        <f t="shared" si="10"/>
        <v>0</v>
      </c>
    </row>
    <row r="139" spans="1:5">
      <c r="A139" s="21"/>
      <c r="B139" s="29"/>
      <c r="C139" s="29"/>
      <c r="D139" s="39">
        <f>Budget!C137</f>
        <v>0</v>
      </c>
      <c r="E139" s="28">
        <f t="shared" si="10"/>
        <v>0</v>
      </c>
    </row>
    <row r="140" spans="1:5" ht="16.5" thickBot="1">
      <c r="A140" s="21"/>
      <c r="B140" s="29"/>
      <c r="C140" s="29"/>
      <c r="D140" s="39">
        <f>Budget!C138</f>
        <v>0</v>
      </c>
      <c r="E140" s="28">
        <f t="shared" si="10"/>
        <v>0</v>
      </c>
    </row>
    <row r="141" spans="1:5" ht="16.5" thickTop="1">
      <c r="A141" s="50" t="s">
        <v>46</v>
      </c>
      <c r="B141" s="51">
        <f>SUM(B131:B140)</f>
        <v>0</v>
      </c>
      <c r="C141" s="51">
        <f>SUM(C131:C140)</f>
        <v>0</v>
      </c>
      <c r="D141" s="39">
        <f>Budget!C139</f>
        <v>0</v>
      </c>
      <c r="E141" s="52">
        <f>SUM(E131:E140)</f>
        <v>0</v>
      </c>
    </row>
    <row r="142" spans="1:5">
      <c r="D142" s="25"/>
      <c r="E142" s="33"/>
    </row>
    <row r="143" spans="1:5">
      <c r="D143" s="25"/>
      <c r="E143" s="33"/>
    </row>
    <row r="144" spans="1:5">
      <c r="A144" s="16" t="s">
        <v>17</v>
      </c>
      <c r="B144" s="16"/>
      <c r="C144" s="16"/>
      <c r="D144" s="32"/>
      <c r="E144" s="33"/>
    </row>
    <row r="145" spans="1:5">
      <c r="A145" s="21" t="s">
        <v>45</v>
      </c>
      <c r="B145" s="38"/>
      <c r="C145" s="38"/>
      <c r="D145" s="39">
        <f>Budget!C143</f>
        <v>0</v>
      </c>
      <c r="E145" s="28">
        <f t="shared" ref="E145:E154" si="11">(D145-(B145+C145))*-1</f>
        <v>0</v>
      </c>
    </row>
    <row r="146" spans="1:5">
      <c r="A146" s="21" t="s">
        <v>18</v>
      </c>
      <c r="B146" s="29"/>
      <c r="C146" s="29"/>
      <c r="D146" s="39">
        <f>Budget!C144</f>
        <v>0</v>
      </c>
      <c r="E146" s="28">
        <f t="shared" si="11"/>
        <v>0</v>
      </c>
    </row>
    <row r="147" spans="1:5">
      <c r="A147" s="22" t="s">
        <v>98</v>
      </c>
      <c r="B147" s="31"/>
      <c r="C147" s="31"/>
      <c r="D147" s="39">
        <f>Budget!C145</f>
        <v>0</v>
      </c>
      <c r="E147" s="28">
        <f t="shared" si="11"/>
        <v>0</v>
      </c>
    </row>
    <row r="148" spans="1:5">
      <c r="A148" s="86" t="s">
        <v>1</v>
      </c>
      <c r="B148" s="30"/>
      <c r="C148" s="30"/>
      <c r="D148" s="39">
        <f>Budget!C146</f>
        <v>0</v>
      </c>
      <c r="E148" s="28">
        <f t="shared" si="11"/>
        <v>0</v>
      </c>
    </row>
    <row r="149" spans="1:5">
      <c r="A149" s="21"/>
      <c r="B149" s="29"/>
      <c r="C149" s="29"/>
      <c r="D149" s="39">
        <f>Budget!C147</f>
        <v>0</v>
      </c>
      <c r="E149" s="28">
        <f t="shared" si="11"/>
        <v>0</v>
      </c>
    </row>
    <row r="150" spans="1:5">
      <c r="A150" s="23"/>
      <c r="B150" s="31"/>
      <c r="C150" s="31"/>
      <c r="D150" s="39">
        <f>Budget!C148</f>
        <v>0</v>
      </c>
      <c r="E150" s="28">
        <f t="shared" si="11"/>
        <v>0</v>
      </c>
    </row>
    <row r="151" spans="1:5">
      <c r="A151" s="23"/>
      <c r="B151" s="31"/>
      <c r="C151" s="31"/>
      <c r="D151" s="39">
        <f>Budget!C149</f>
        <v>0</v>
      </c>
      <c r="E151" s="28">
        <f t="shared" si="11"/>
        <v>0</v>
      </c>
    </row>
    <row r="152" spans="1:5">
      <c r="A152" s="23"/>
      <c r="B152" s="31"/>
      <c r="C152" s="31"/>
      <c r="D152" s="39">
        <f>Budget!C150</f>
        <v>0</v>
      </c>
      <c r="E152" s="28">
        <f t="shared" si="11"/>
        <v>0</v>
      </c>
    </row>
    <row r="153" spans="1:5">
      <c r="A153" s="21"/>
      <c r="B153" s="29"/>
      <c r="C153" s="29"/>
      <c r="D153" s="39">
        <f>Budget!C151</f>
        <v>0</v>
      </c>
      <c r="E153" s="28">
        <f t="shared" si="11"/>
        <v>0</v>
      </c>
    </row>
    <row r="154" spans="1:5" ht="16.5" thickBot="1">
      <c r="A154" s="45"/>
      <c r="B154" s="41"/>
      <c r="C154" s="41"/>
      <c r="D154" s="42">
        <f>Budget!C152</f>
        <v>0</v>
      </c>
      <c r="E154" s="28">
        <f t="shared" si="11"/>
        <v>0</v>
      </c>
    </row>
    <row r="155" spans="1:5" ht="16.5" thickTop="1">
      <c r="A155" s="48" t="s">
        <v>46</v>
      </c>
      <c r="B155" s="48">
        <f>SUM(B145:B154)</f>
        <v>0</v>
      </c>
      <c r="C155" s="48">
        <f>SUM(C145:C154)</f>
        <v>0</v>
      </c>
      <c r="D155" s="43">
        <f>Budget!C153</f>
        <v>0</v>
      </c>
      <c r="E155" s="49">
        <f>SUM(E145:E154)</f>
        <v>0</v>
      </c>
    </row>
    <row r="156" spans="1:5">
      <c r="A156" s="46"/>
      <c r="B156" s="46"/>
      <c r="C156" s="46"/>
      <c r="D156" s="46"/>
      <c r="E156" s="34"/>
    </row>
    <row r="157" spans="1:5" ht="18.75">
      <c r="A157" s="35" t="s">
        <v>52</v>
      </c>
      <c r="B157" s="36">
        <f>B39+B54+B71+B85+B99++B113+B127+B141+B155</f>
        <v>0</v>
      </c>
      <c r="C157" s="36">
        <f>C39+C54+C71+C85+C99++C113+C127+C141+C155</f>
        <v>0</v>
      </c>
      <c r="D157" s="37">
        <f>Budget!C155</f>
        <v>0</v>
      </c>
      <c r="E157" s="36">
        <f>E39+E54+E71+E85+E99++E113+E127+E141+E155</f>
        <v>0</v>
      </c>
    </row>
  </sheetData>
  <mergeCells count="3">
    <mergeCell ref="A2:B2"/>
    <mergeCell ref="A10:E10"/>
    <mergeCell ref="A57:E5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Finance Plan</vt:lpstr>
      <vt:lpstr>Budget</vt:lpstr>
      <vt:lpstr>Cost Report - Midpoint</vt:lpstr>
      <vt:lpstr>Cost Report - Final Milestone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Amelia Laughlan</cp:lastModifiedBy>
  <dcterms:created xsi:type="dcterms:W3CDTF">2022-03-01T00:05:20Z</dcterms:created>
  <dcterms:modified xsi:type="dcterms:W3CDTF">2022-10-26T00:12:19Z</dcterms:modified>
  <cp:category/>
</cp:coreProperties>
</file>